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hieu\Desktop\"/>
    </mc:Choice>
  </mc:AlternateContent>
  <xr:revisionPtr revIDLastSave="0" documentId="8_{694E9AFF-F737-49CC-BB88-D26EF205D9E9}" xr6:coauthVersionLast="47" xr6:coauthVersionMax="47" xr10:uidLastSave="{00000000-0000-0000-0000-000000000000}"/>
  <bookViews>
    <workbookView xWindow="-120" yWindow="-120" windowWidth="29040" windowHeight="15840" xr2:uid="{C938144D-C3FE-4421-A059-F72EC3534001}"/>
  </bookViews>
  <sheets>
    <sheet name="Modè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46" i="1" l="1"/>
  <c r="W46" i="1"/>
  <c r="V46" i="1"/>
  <c r="X45" i="1"/>
  <c r="W45" i="1"/>
  <c r="V45" i="1"/>
  <c r="X44" i="1"/>
  <c r="W44" i="1"/>
  <c r="V44" i="1"/>
  <c r="X43" i="1"/>
  <c r="W43" i="1"/>
  <c r="V43" i="1"/>
  <c r="X42" i="1"/>
  <c r="W42" i="1"/>
  <c r="V42" i="1"/>
  <c r="X41" i="1"/>
  <c r="W41" i="1"/>
  <c r="V41" i="1"/>
  <c r="X40" i="1"/>
  <c r="W40" i="1"/>
  <c r="V40" i="1"/>
  <c r="X39" i="1"/>
  <c r="W39" i="1"/>
  <c r="V39" i="1"/>
  <c r="X38" i="1"/>
  <c r="W38" i="1"/>
  <c r="V38" i="1"/>
  <c r="X37" i="1"/>
  <c r="W37" i="1"/>
  <c r="V37" i="1"/>
  <c r="X36" i="1"/>
  <c r="W36" i="1"/>
  <c r="V36" i="1"/>
  <c r="X35" i="1"/>
  <c r="W35" i="1"/>
  <c r="V35" i="1"/>
  <c r="X34" i="1"/>
  <c r="W34" i="1"/>
  <c r="V34" i="1"/>
  <c r="X33" i="1"/>
  <c r="W33" i="1"/>
  <c r="V33" i="1"/>
  <c r="X32" i="1"/>
  <c r="W32" i="1"/>
  <c r="V32" i="1"/>
  <c r="X31" i="1"/>
  <c r="W31" i="1"/>
  <c r="V31" i="1"/>
  <c r="X30" i="1"/>
  <c r="W30" i="1"/>
  <c r="V30" i="1"/>
  <c r="X29" i="1"/>
  <c r="W29" i="1"/>
  <c r="V29" i="1"/>
  <c r="X28" i="1"/>
  <c r="W28" i="1"/>
  <c r="V28" i="1"/>
  <c r="X27" i="1"/>
  <c r="W27" i="1"/>
  <c r="V27" i="1"/>
  <c r="X26" i="1"/>
  <c r="W26" i="1"/>
  <c r="V26" i="1"/>
  <c r="X25" i="1"/>
  <c r="W25" i="1"/>
  <c r="V25" i="1"/>
  <c r="X24" i="1"/>
  <c r="W24" i="1"/>
  <c r="W17" i="1" s="1"/>
  <c r="V24" i="1"/>
  <c r="X23" i="1"/>
  <c r="W23" i="1"/>
  <c r="V23" i="1"/>
  <c r="X22" i="1"/>
  <c r="W22" i="1"/>
  <c r="V22" i="1"/>
  <c r="X21" i="1"/>
  <c r="W21" i="1"/>
  <c r="V21" i="1"/>
  <c r="X20" i="1"/>
  <c r="W20" i="1"/>
  <c r="V20" i="1"/>
  <c r="X19" i="1"/>
  <c r="X17" i="1" s="1"/>
  <c r="W19" i="1"/>
  <c r="V19" i="1"/>
  <c r="V17" i="1" s="1"/>
  <c r="E5" i="1"/>
</calcChain>
</file>

<file path=xl/sharedStrings.xml><?xml version="1.0" encoding="utf-8"?>
<sst xmlns="http://schemas.openxmlformats.org/spreadsheetml/2006/main" count="73" uniqueCount="72">
  <si>
    <t>Groupement de Tir des 4 Districts du Centre</t>
  </si>
  <si>
    <t>Vex  - 19/20/21/26/27 - août 2022</t>
  </si>
  <si>
    <t>Formulaire de récapitulation des inscriptions</t>
  </si>
  <si>
    <t>Nom de la section:</t>
  </si>
  <si>
    <t>La passe Section est ouverte à tous les tireurs.</t>
  </si>
  <si>
    <t>Dans la rubrique « Groupe » indiquez si vous payez individuellement ou pour tout le groupe.</t>
  </si>
  <si>
    <t>Adresse du responsable de la section:</t>
  </si>
  <si>
    <t>Groupe de 4 tireurs.</t>
  </si>
  <si>
    <t>Titre:</t>
  </si>
  <si>
    <t>Vendredi 19 août 2022 de 16h00 à 19h00</t>
  </si>
  <si>
    <t>Nom:</t>
  </si>
  <si>
    <t>Renseignements</t>
  </si>
  <si>
    <t>Samedi 20 août 2021 de 09h00 à 12h00 et de 13h30 à 19h00</t>
  </si>
  <si>
    <t>Prénom:</t>
  </si>
  <si>
    <t xml:space="preserve">A envoyer jusqu'au 1 août 2022 chez: </t>
  </si>
  <si>
    <t>Dimanche 21 août 2022 de 09h00 à 12h00 et de 13h30 à 19h00</t>
  </si>
  <si>
    <t>Adresse:</t>
  </si>
  <si>
    <t>Vendredi 26 août 2022 de 16h00 à 19h00</t>
  </si>
  <si>
    <t>NPA</t>
  </si>
  <si>
    <t xml:space="preserve">Tir du Groupement des 4 Districts du Centre </t>
  </si>
  <si>
    <t>Samedi 27 Août 2022  de 09h00 à 12h00 et de 13h30 à 19h00</t>
  </si>
  <si>
    <t>Domicile</t>
  </si>
  <si>
    <t>Marie-Pierre Rudaz</t>
  </si>
  <si>
    <t>Télé</t>
  </si>
  <si>
    <t>Rue du Cardinal-Journet 49</t>
  </si>
  <si>
    <t>E-mail:</t>
  </si>
  <si>
    <t>1217 Meyrin</t>
  </si>
  <si>
    <t>info@mecangraphic.ch</t>
  </si>
  <si>
    <t>N</t>
  </si>
  <si>
    <t>O</t>
  </si>
  <si>
    <t>P</t>
  </si>
  <si>
    <t>Q</t>
  </si>
  <si>
    <t>R</t>
  </si>
  <si>
    <t>S</t>
  </si>
  <si>
    <t>T</t>
  </si>
  <si>
    <t>Coordonnées banque</t>
  </si>
  <si>
    <t>http://www.tir4districts.ch/crbst_2.html</t>
  </si>
  <si>
    <t>St-Martine A1</t>
  </si>
  <si>
    <t>Dès 09:00 h</t>
  </si>
  <si>
    <t>Dès 10:00 h.</t>
  </si>
  <si>
    <t>Dès 11:00 h.</t>
  </si>
  <si>
    <t>Dès 13:30 h.</t>
  </si>
  <si>
    <t>Dès 14:30 h.</t>
  </si>
  <si>
    <t>Dès 15:30 h.</t>
  </si>
  <si>
    <t>Dès 16:30 h.</t>
  </si>
  <si>
    <t>Dès 17:30 h.</t>
  </si>
  <si>
    <t>Dès 18:30 h.</t>
  </si>
  <si>
    <t>N°</t>
  </si>
  <si>
    <t>Titre</t>
  </si>
  <si>
    <t>Nom</t>
  </si>
  <si>
    <t>Prénom</t>
  </si>
  <si>
    <t>Date de naissance</t>
  </si>
  <si>
    <t>Adresse</t>
  </si>
  <si>
    <t>Np</t>
  </si>
  <si>
    <t>Société FST</t>
  </si>
  <si>
    <t>Licence</t>
  </si>
  <si>
    <t>Arme</t>
  </si>
  <si>
    <t>Catégorie</t>
  </si>
  <si>
    <t>Progamme</t>
  </si>
  <si>
    <t>Carnet</t>
  </si>
  <si>
    <t>Exercice</t>
  </si>
  <si>
    <t>Section</t>
  </si>
  <si>
    <t>Répartition</t>
  </si>
  <si>
    <t>Mourty</t>
  </si>
  <si>
    <t>Art Grpoupe</t>
  </si>
  <si>
    <t>Groupe</t>
  </si>
  <si>
    <t>N° Groupe</t>
  </si>
  <si>
    <t xml:space="preserve">Total général
Total individuel </t>
  </si>
  <si>
    <t>Nombre de rangeurs</t>
  </si>
  <si>
    <t>Cartouches</t>
  </si>
  <si>
    <t xml:space="preserve">Date de tir désirée                </t>
  </si>
  <si>
    <t xml:space="preserve">Heure de tir désirée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</si>
</sst>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[$CHF-1407]\ #,##0.00"/>
    <numFmt numFmtId="166" formatCode="&quot;SFr.&quot;\ #,##0.00"/>
  </numFmts>
  <fonts count="1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20"/>
      <name val="Arial"/>
      <family val="2"/>
    </font>
    <font>
      <b/>
      <sz val="16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sz val="12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3" fillId="0" borderId="0" applyNumberFormat="0" applyFill="0" applyBorder="0" applyAlignment="0" applyProtection="0"/>
    <xf numFmtId="0" fontId="2" fillId="0" borderId="0"/>
    <xf numFmtId="0" fontId="1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2" fillId="0" borderId="0" xfId="2" applyAlignment="1">
      <alignment horizontal="center" vertical="center"/>
    </xf>
    <xf numFmtId="0" fontId="3" fillId="0" borderId="0" xfId="2" applyFont="1" applyAlignment="1">
      <alignment vertical="center"/>
    </xf>
    <xf numFmtId="0" fontId="2" fillId="0" borderId="0" xfId="2" applyAlignment="1">
      <alignment vertical="center"/>
    </xf>
    <xf numFmtId="164" fontId="2" fillId="0" borderId="0" xfId="2" applyNumberFormat="1" applyAlignment="1">
      <alignment horizontal="center" vertical="center"/>
    </xf>
    <xf numFmtId="49" fontId="2" fillId="0" borderId="0" xfId="2" applyNumberFormat="1" applyAlignment="1">
      <alignment vertical="center"/>
    </xf>
    <xf numFmtId="0" fontId="2" fillId="0" borderId="0" xfId="2" applyAlignment="1">
      <alignment horizontal="right" vertical="center"/>
    </xf>
    <xf numFmtId="0" fontId="2" fillId="0" borderId="0" xfId="2" applyAlignment="1">
      <alignment horizontal="center"/>
    </xf>
    <xf numFmtId="49" fontId="2" fillId="0" borderId="0" xfId="2" applyNumberFormat="1"/>
    <xf numFmtId="0" fontId="2" fillId="0" borderId="0" xfId="2"/>
    <xf numFmtId="0" fontId="2" fillId="0" borderId="0" xfId="2" applyAlignment="1">
      <alignment horizontal="right"/>
    </xf>
    <xf numFmtId="4" fontId="2" fillId="0" borderId="0" xfId="2" applyNumberFormat="1" applyAlignment="1">
      <alignment horizontal="center"/>
    </xf>
    <xf numFmtId="0" fontId="5" fillId="0" borderId="0" xfId="2" applyFont="1"/>
    <xf numFmtId="164" fontId="2" fillId="0" borderId="0" xfId="2" applyNumberFormat="1" applyAlignment="1">
      <alignment horizontal="center"/>
    </xf>
    <xf numFmtId="0" fontId="6" fillId="0" borderId="0" xfId="2" applyFont="1" applyAlignment="1">
      <alignment horizontal="right"/>
    </xf>
    <xf numFmtId="0" fontId="6" fillId="0" borderId="0" xfId="2" applyFont="1"/>
    <xf numFmtId="0" fontId="7" fillId="0" borderId="2" xfId="2" applyFont="1" applyBorder="1"/>
    <xf numFmtId="0" fontId="7" fillId="0" borderId="3" xfId="2" applyFont="1" applyBorder="1"/>
    <xf numFmtId="164" fontId="7" fillId="0" borderId="4" xfId="2" applyNumberFormat="1" applyFont="1" applyBorder="1" applyAlignment="1">
      <alignment horizontal="center"/>
    </xf>
    <xf numFmtId="0" fontId="7" fillId="0" borderId="0" xfId="2" applyFont="1"/>
    <xf numFmtId="4" fontId="2" fillId="0" borderId="0" xfId="2" applyNumberFormat="1" applyAlignment="1">
      <alignment horizontal="right"/>
    </xf>
    <xf numFmtId="0" fontId="7" fillId="0" borderId="5" xfId="2" applyFont="1" applyBorder="1"/>
    <xf numFmtId="0" fontId="2" fillId="0" borderId="0" xfId="2" applyAlignment="1">
      <alignment horizontal="left"/>
    </xf>
    <xf numFmtId="0" fontId="8" fillId="0" borderId="0" xfId="2" applyFont="1" applyAlignment="1">
      <alignment horizontal="center"/>
    </xf>
    <xf numFmtId="0" fontId="8" fillId="0" borderId="0" xfId="2" applyFont="1"/>
    <xf numFmtId="4" fontId="8" fillId="0" borderId="0" xfId="2" applyNumberFormat="1" applyFont="1" applyAlignment="1">
      <alignment horizontal="right"/>
    </xf>
    <xf numFmtId="15" fontId="2" fillId="0" borderId="0" xfId="2" applyNumberFormat="1" applyAlignment="1">
      <alignment horizontal="left"/>
    </xf>
    <xf numFmtId="165" fontId="8" fillId="0" borderId="0" xfId="2" applyNumberFormat="1" applyFont="1" applyAlignment="1">
      <alignment horizontal="right"/>
    </xf>
    <xf numFmtId="0" fontId="9" fillId="0" borderId="0" xfId="2" applyFont="1"/>
    <xf numFmtId="0" fontId="8" fillId="0" borderId="0" xfId="2" applyFont="1" applyAlignment="1">
      <alignment horizontal="right"/>
    </xf>
    <xf numFmtId="0" fontId="2" fillId="0" borderId="0" xfId="4" applyFont="1" applyAlignment="1">
      <alignment horizontal="left"/>
    </xf>
    <xf numFmtId="0" fontId="2" fillId="0" borderId="0" xfId="4" applyFont="1"/>
    <xf numFmtId="0" fontId="11" fillId="0" borderId="0" xfId="0" applyFont="1" applyAlignment="1">
      <alignment vertical="center"/>
    </xf>
    <xf numFmtId="0" fontId="12" fillId="0" borderId="0" xfId="5" applyAlignment="1" applyProtection="1"/>
    <xf numFmtId="165" fontId="2" fillId="0" borderId="0" xfId="2" applyNumberFormat="1" applyAlignment="1">
      <alignment horizontal="center"/>
    </xf>
    <xf numFmtId="0" fontId="7" fillId="0" borderId="9" xfId="2" applyFont="1" applyBorder="1"/>
    <xf numFmtId="0" fontId="13" fillId="0" borderId="0" xfId="1" applyProtection="1"/>
    <xf numFmtId="0" fontId="10" fillId="0" borderId="0" xfId="4"/>
    <xf numFmtId="0" fontId="15" fillId="0" borderId="0" xfId="2" applyFont="1" applyAlignment="1">
      <alignment horizontal="center"/>
    </xf>
    <xf numFmtId="0" fontId="15" fillId="0" borderId="0" xfId="2" applyFont="1"/>
    <xf numFmtId="164" fontId="15" fillId="0" borderId="0" xfId="2" applyNumberFormat="1" applyFont="1" applyAlignment="1">
      <alignment horizontal="center"/>
    </xf>
    <xf numFmtId="0" fontId="12" fillId="0" borderId="0" xfId="5" applyAlignment="1" applyProtection="1">
      <alignment horizontal="left" vertical="top"/>
    </xf>
    <xf numFmtId="49" fontId="12" fillId="0" borderId="0" xfId="5" applyNumberFormat="1" applyAlignment="1" applyProtection="1">
      <alignment horizontal="left" vertical="center"/>
    </xf>
    <xf numFmtId="49" fontId="12" fillId="0" borderId="0" xfId="5" applyNumberFormat="1" applyAlignment="1" applyProtection="1">
      <alignment horizontal="left" vertical="top"/>
    </xf>
    <xf numFmtId="0" fontId="15" fillId="0" borderId="0" xfId="2" applyFont="1" applyAlignment="1">
      <alignment horizontal="right"/>
    </xf>
    <xf numFmtId="166" fontId="15" fillId="3" borderId="5" xfId="2" applyNumberFormat="1" applyFont="1" applyFill="1" applyBorder="1" applyAlignment="1">
      <alignment horizontal="center" textRotation="90"/>
    </xf>
    <xf numFmtId="166" fontId="15" fillId="4" borderId="5" xfId="2" applyNumberFormat="1" applyFont="1" applyFill="1" applyBorder="1" applyAlignment="1">
      <alignment horizontal="center" textRotation="90"/>
    </xf>
    <xf numFmtId="166" fontId="10" fillId="4" borderId="6" xfId="2" applyNumberFormat="1" applyFont="1" applyFill="1" applyBorder="1" applyAlignment="1">
      <alignment horizontal="center" wrapText="1"/>
    </xf>
    <xf numFmtId="165" fontId="9" fillId="0" borderId="10" xfId="2" applyNumberFormat="1" applyFont="1" applyBorder="1" applyAlignment="1">
      <alignment horizontal="center" vertical="center"/>
    </xf>
    <xf numFmtId="3" fontId="9" fillId="0" borderId="10" xfId="2" applyNumberFormat="1" applyFont="1" applyBorder="1" applyAlignment="1">
      <alignment horizontal="center" vertical="center"/>
    </xf>
    <xf numFmtId="164" fontId="15" fillId="4" borderId="8" xfId="2" quotePrefix="1" applyNumberFormat="1" applyFont="1" applyFill="1" applyBorder="1" applyAlignment="1">
      <alignment horizontal="center" textRotation="90"/>
    </xf>
    <xf numFmtId="164" fontId="15" fillId="4" borderId="5" xfId="2" quotePrefix="1" applyNumberFormat="1" applyFont="1" applyFill="1" applyBorder="1" applyAlignment="1">
      <alignment horizontal="center" textRotation="90"/>
    </xf>
    <xf numFmtId="0" fontId="15" fillId="4" borderId="8" xfId="2" applyFont="1" applyFill="1" applyBorder="1" applyAlignment="1">
      <alignment horizontal="center" textRotation="90"/>
    </xf>
    <xf numFmtId="0" fontId="15" fillId="4" borderId="5" xfId="2" applyFont="1" applyFill="1" applyBorder="1" applyAlignment="1">
      <alignment horizontal="center" textRotation="90"/>
    </xf>
    <xf numFmtId="0" fontId="7" fillId="0" borderId="5" xfId="2" applyFont="1" applyBorder="1" applyAlignment="1">
      <alignment horizontal="center"/>
    </xf>
    <xf numFmtId="164" fontId="7" fillId="0" borderId="5" xfId="2" applyNumberFormat="1" applyFont="1" applyBorder="1" applyAlignment="1">
      <alignment horizontal="center" textRotation="90" wrapText="1"/>
    </xf>
    <xf numFmtId="49" fontId="7" fillId="0" borderId="5" xfId="2" applyNumberFormat="1" applyFont="1" applyBorder="1"/>
    <xf numFmtId="0" fontId="7" fillId="0" borderId="5" xfId="2" applyFont="1" applyBorder="1" applyAlignment="1">
      <alignment horizontal="center" wrapText="1"/>
    </xf>
    <xf numFmtId="0" fontId="7" fillId="0" borderId="5" xfId="2" applyFont="1" applyBorder="1" applyAlignment="1">
      <alignment wrapText="1"/>
    </xf>
    <xf numFmtId="0" fontId="7" fillId="0" borderId="5" xfId="2" applyFont="1" applyBorder="1" applyAlignment="1">
      <alignment horizontal="center" textRotation="90"/>
    </xf>
    <xf numFmtId="0" fontId="7" fillId="0" borderId="5" xfId="2" applyFont="1" applyBorder="1" applyAlignment="1">
      <alignment horizontal="right" textRotation="90"/>
    </xf>
    <xf numFmtId="0" fontId="7" fillId="3" borderId="5" xfId="2" applyFont="1" applyFill="1" applyBorder="1" applyAlignment="1">
      <alignment horizontal="center" textRotation="90"/>
    </xf>
    <xf numFmtId="0" fontId="7" fillId="4" borderId="5" xfId="2" applyFont="1" applyFill="1" applyBorder="1" applyAlignment="1">
      <alignment horizontal="center" textRotation="90"/>
    </xf>
    <xf numFmtId="0" fontId="7" fillId="4" borderId="6" xfId="2" applyFont="1" applyFill="1" applyBorder="1" applyAlignment="1">
      <alignment horizontal="center" textRotation="90"/>
    </xf>
    <xf numFmtId="4" fontId="7" fillId="0" borderId="5" xfId="2" applyNumberFormat="1" applyFont="1" applyBorder="1" applyAlignment="1">
      <alignment horizontal="center" wrapText="1"/>
    </xf>
    <xf numFmtId="0" fontId="7" fillId="0" borderId="5" xfId="2" applyFont="1" applyBorder="1" applyAlignment="1">
      <alignment horizontal="center" textRotation="90" wrapText="1"/>
    </xf>
    <xf numFmtId="0" fontId="7" fillId="0" borderId="6" xfId="2" applyFont="1" applyBorder="1" applyAlignment="1">
      <alignment horizontal="center" textRotation="90" wrapText="1"/>
    </xf>
    <xf numFmtId="0" fontId="2" fillId="0" borderId="5" xfId="2" applyBorder="1" applyAlignment="1" applyProtection="1">
      <alignment horizontal="center"/>
      <protection locked="0"/>
    </xf>
    <xf numFmtId="0" fontId="2" fillId="0" borderId="5" xfId="2" applyBorder="1" applyProtection="1">
      <protection locked="0"/>
    </xf>
    <xf numFmtId="164" fontId="2" fillId="0" borderId="5" xfId="2" applyNumberFormat="1" applyBorder="1" applyAlignment="1" applyProtection="1">
      <alignment horizontal="center"/>
      <protection locked="0"/>
    </xf>
    <xf numFmtId="49" fontId="2" fillId="0" borderId="5" xfId="2" applyNumberFormat="1" applyBorder="1" applyProtection="1">
      <protection locked="0"/>
    </xf>
    <xf numFmtId="0" fontId="2" fillId="0" borderId="5" xfId="2" applyBorder="1" applyAlignment="1" applyProtection="1">
      <alignment horizontal="right"/>
      <protection locked="0"/>
    </xf>
    <xf numFmtId="0" fontId="2" fillId="3" borderId="5" xfId="2" applyFill="1" applyBorder="1" applyAlignment="1" applyProtection="1">
      <alignment horizontal="center"/>
      <protection locked="0"/>
    </xf>
    <xf numFmtId="0" fontId="2" fillId="4" borderId="5" xfId="2" applyFill="1" applyBorder="1" applyAlignment="1" applyProtection="1">
      <alignment horizontal="center"/>
      <protection locked="0"/>
    </xf>
    <xf numFmtId="166" fontId="2" fillId="0" borderId="12" xfId="2" applyNumberFormat="1" applyBorder="1" applyAlignment="1">
      <alignment horizontal="center"/>
    </xf>
    <xf numFmtId="3" fontId="2" fillId="0" borderId="5" xfId="2" applyNumberFormat="1" applyBorder="1" applyAlignment="1">
      <alignment horizontal="center"/>
    </xf>
    <xf numFmtId="3" fontId="2" fillId="0" borderId="6" xfId="2" applyNumberFormat="1" applyBorder="1" applyAlignment="1">
      <alignment horizontal="center"/>
    </xf>
    <xf numFmtId="0" fontId="16" fillId="4" borderId="5" xfId="0" applyFont="1" applyFill="1" applyBorder="1" applyAlignment="1" applyProtection="1">
      <alignment horizontal="center"/>
      <protection locked="0"/>
    </xf>
    <xf numFmtId="0" fontId="16" fillId="4" borderId="6" xfId="0" applyFont="1" applyFill="1" applyBorder="1" applyAlignment="1" applyProtection="1">
      <alignment horizontal="center"/>
      <protection locked="0"/>
    </xf>
    <xf numFmtId="0" fontId="16" fillId="4" borderId="8" xfId="0" applyFont="1" applyFill="1" applyBorder="1" applyAlignment="1" applyProtection="1">
      <alignment horizontal="center"/>
      <protection locked="0"/>
    </xf>
    <xf numFmtId="0" fontId="2" fillId="0" borderId="0" xfId="2" applyProtection="1">
      <protection locked="0"/>
    </xf>
    <xf numFmtId="0" fontId="16" fillId="4" borderId="5" xfId="0" applyFont="1" applyFill="1" applyBorder="1" applyProtection="1">
      <protection locked="0"/>
    </xf>
    <xf numFmtId="0" fontId="16" fillId="4" borderId="6" xfId="0" applyFont="1" applyFill="1" applyBorder="1" applyProtection="1">
      <protection locked="0"/>
    </xf>
    <xf numFmtId="0" fontId="16" fillId="4" borderId="8" xfId="0" applyFont="1" applyFill="1" applyBorder="1" applyProtection="1">
      <protection locked="0"/>
    </xf>
    <xf numFmtId="0" fontId="2" fillId="4" borderId="6" xfId="2" applyFill="1" applyBorder="1" applyAlignment="1" applyProtection="1">
      <alignment horizontal="center"/>
      <protection locked="0"/>
    </xf>
    <xf numFmtId="0" fontId="2" fillId="4" borderId="8" xfId="2" applyFill="1" applyBorder="1" applyAlignment="1" applyProtection="1">
      <alignment horizontal="center"/>
      <protection locked="0"/>
    </xf>
    <xf numFmtId="0" fontId="2" fillId="0" borderId="0" xfId="2" applyAlignment="1" applyProtection="1">
      <alignment horizontal="center"/>
      <protection locked="0"/>
    </xf>
    <xf numFmtId="164" fontId="2" fillId="0" borderId="0" xfId="2" applyNumberFormat="1" applyAlignment="1" applyProtection="1">
      <alignment horizontal="center"/>
      <protection locked="0"/>
    </xf>
    <xf numFmtId="49" fontId="2" fillId="0" borderId="0" xfId="2" applyNumberFormat="1" applyProtection="1">
      <protection locked="0"/>
    </xf>
    <xf numFmtId="0" fontId="2" fillId="0" borderId="0" xfId="2" applyAlignment="1" applyProtection="1">
      <alignment horizontal="right"/>
      <protection locked="0"/>
    </xf>
    <xf numFmtId="0" fontId="7" fillId="4" borderId="6" xfId="2" applyFont="1" applyFill="1" applyBorder="1" applyAlignment="1">
      <alignment horizontal="center" vertical="center" wrapText="1"/>
    </xf>
    <xf numFmtId="0" fontId="7" fillId="4" borderId="7" xfId="2" applyFont="1" applyFill="1" applyBorder="1" applyAlignment="1">
      <alignment horizontal="center" vertical="center" wrapText="1"/>
    </xf>
    <xf numFmtId="0" fontId="7" fillId="4" borderId="11" xfId="2" applyFont="1" applyFill="1" applyBorder="1" applyAlignment="1">
      <alignment horizontal="center" vertical="center" wrapText="1"/>
    </xf>
    <xf numFmtId="0" fontId="2" fillId="0" borderId="6" xfId="2" applyBorder="1" applyAlignment="1" applyProtection="1">
      <alignment horizontal="center" wrapText="1"/>
      <protection locked="0"/>
    </xf>
    <xf numFmtId="0" fontId="2" fillId="0" borderId="7" xfId="2" applyBorder="1" applyAlignment="1" applyProtection="1">
      <alignment horizontal="center" wrapText="1"/>
      <protection locked="0"/>
    </xf>
    <xf numFmtId="0" fontId="2" fillId="0" borderId="8" xfId="2" applyBorder="1" applyAlignment="1" applyProtection="1">
      <alignment horizontal="center" wrapText="1"/>
      <protection locked="0"/>
    </xf>
    <xf numFmtId="0" fontId="2" fillId="0" borderId="0" xfId="2" applyAlignment="1">
      <alignment horizontal="left"/>
    </xf>
    <xf numFmtId="0" fontId="2" fillId="0" borderId="6" xfId="2" applyBorder="1" applyAlignment="1" applyProtection="1">
      <alignment horizontal="left"/>
      <protection locked="0"/>
    </xf>
    <xf numFmtId="0" fontId="2" fillId="0" borderId="7" xfId="2" applyBorder="1" applyAlignment="1" applyProtection="1">
      <alignment horizontal="left"/>
      <protection locked="0"/>
    </xf>
    <xf numFmtId="0" fontId="2" fillId="0" borderId="8" xfId="2" applyBorder="1" applyAlignment="1" applyProtection="1">
      <alignment horizontal="left"/>
      <protection locked="0"/>
    </xf>
    <xf numFmtId="0" fontId="13" fillId="0" borderId="6" xfId="1" applyBorder="1" applyAlignment="1" applyProtection="1">
      <alignment horizontal="left"/>
      <protection locked="0"/>
    </xf>
    <xf numFmtId="0" fontId="13" fillId="0" borderId="7" xfId="1" applyBorder="1" applyAlignment="1" applyProtection="1">
      <alignment horizontal="left"/>
      <protection locked="0"/>
    </xf>
    <xf numFmtId="0" fontId="13" fillId="0" borderId="8" xfId="1" applyBorder="1" applyAlignment="1" applyProtection="1">
      <alignment horizontal="left"/>
      <protection locked="0"/>
    </xf>
    <xf numFmtId="0" fontId="7" fillId="0" borderId="5" xfId="2" applyFont="1" applyBorder="1" applyAlignment="1">
      <alignment horizontal="left"/>
    </xf>
    <xf numFmtId="0" fontId="14" fillId="0" borderId="5" xfId="5" applyFont="1" applyBorder="1" applyAlignment="1" applyProtection="1">
      <alignment horizontal="left"/>
      <protection locked="0"/>
    </xf>
    <xf numFmtId="15" fontId="2" fillId="0" borderId="0" xfId="2" applyNumberFormat="1" applyAlignment="1">
      <alignment horizontal="left"/>
    </xf>
    <xf numFmtId="0" fontId="4" fillId="0" borderId="0" xfId="3" applyFont="1" applyAlignment="1">
      <alignment wrapText="1"/>
    </xf>
    <xf numFmtId="164" fontId="7" fillId="2" borderId="1" xfId="2" applyNumberFormat="1" applyFont="1" applyFill="1" applyBorder="1" applyAlignment="1">
      <alignment horizontal="left"/>
    </xf>
    <xf numFmtId="164" fontId="7" fillId="2" borderId="0" xfId="2" applyNumberFormat="1" applyFont="1" applyFill="1" applyAlignment="1">
      <alignment horizontal="left"/>
    </xf>
  </cellXfs>
  <cellStyles count="6">
    <cellStyle name="Lien hypertexte" xfId="1" builtinId="8"/>
    <cellStyle name="Lien hypertexte 2" xfId="5" xr:uid="{A356116A-AF49-4C2F-85F0-1F1182C162E6}"/>
    <cellStyle name="Normal" xfId="0" builtinId="0"/>
    <cellStyle name="Normal 2" xfId="2" xr:uid="{31D6320A-6D6A-4385-A78E-C82026CBB254}"/>
    <cellStyle name="Normal 3" xfId="3" xr:uid="{5A5CC27A-B479-4914-9462-A7C0B114631F}"/>
    <cellStyle name="Normal 4" xfId="4" xr:uid="{576EFD12-AD0A-43ED-B17F-4D0E5A3809DC}"/>
  </cellStyles>
  <dxfs count="1"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beytrison@bluewin.ch" TargetMode="External"/><Relationship Id="rId1" Type="http://schemas.openxmlformats.org/officeDocument/2006/relationships/hyperlink" Target="http://www.tir4districts.ch/crbst_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93A20-7862-442F-9DD9-242DA571F4AC}">
  <sheetPr>
    <pageSetUpPr fitToPage="1"/>
  </sheetPr>
  <dimension ref="A1:AL52"/>
  <sheetViews>
    <sheetView showGridLines="0" showZeros="0" tabSelected="1" zoomScale="80" workbookViewId="0">
      <selection activeCell="H11" sqref="H11"/>
    </sheetView>
  </sheetViews>
  <sheetFormatPr baseColWidth="10" defaultColWidth="11" defaultRowHeight="14.25" x14ac:dyDescent="0.2"/>
  <cols>
    <col min="1" max="1" width="4.375" style="86" bestFit="1" customWidth="1"/>
    <col min="2" max="2" width="8.75" style="9" customWidth="1"/>
    <col min="3" max="3" width="10.5" style="9" bestFit="1" customWidth="1"/>
    <col min="4" max="4" width="11.5" style="9" customWidth="1"/>
    <col min="5" max="5" width="9.625" style="13" customWidth="1"/>
    <col min="6" max="6" width="24.25" style="9" bestFit="1" customWidth="1"/>
    <col min="7" max="7" width="6.75" style="7" customWidth="1"/>
    <col min="8" max="8" width="22.125" style="8" customWidth="1"/>
    <col min="9" max="9" width="27.5" style="9" customWidth="1"/>
    <col min="10" max="10" width="7.625" style="7" customWidth="1"/>
    <col min="11" max="11" width="5.875" style="7" customWidth="1"/>
    <col min="12" max="12" width="3.75" style="10" customWidth="1"/>
    <col min="13" max="15" width="3.75" style="7" customWidth="1"/>
    <col min="16" max="19" width="3.625" style="7" customWidth="1"/>
    <col min="20" max="20" width="4.25" style="7" customWidth="1"/>
    <col min="21" max="21" width="14.625" style="7" bestFit="1" customWidth="1"/>
    <col min="22" max="22" width="12.5" style="7" bestFit="1" customWidth="1"/>
    <col min="23" max="23" width="7.5" style="7" bestFit="1" customWidth="1"/>
    <col min="24" max="24" width="10.875" style="7" bestFit="1" customWidth="1"/>
    <col min="25" max="26" width="3.375" style="7" bestFit="1" customWidth="1"/>
    <col min="27" max="29" width="3.375" style="7" customWidth="1"/>
    <col min="30" max="30" width="3.125" style="7" customWidth="1"/>
    <col min="31" max="34" width="3.125" style="7" bestFit="1" customWidth="1"/>
    <col min="35" max="38" width="3.125" style="7" customWidth="1"/>
    <col min="39" max="16384" width="11" style="9"/>
  </cols>
  <sheetData>
    <row r="1" spans="1:38" s="3" customFormat="1" ht="30" customHeight="1" x14ac:dyDescent="0.2">
      <c r="A1" s="1"/>
      <c r="B1" s="2" t="s">
        <v>0</v>
      </c>
      <c r="E1" s="4"/>
      <c r="G1" s="1"/>
      <c r="H1" s="5"/>
      <c r="J1" s="1"/>
      <c r="K1" s="1"/>
      <c r="L1" s="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4.75" customHeight="1" x14ac:dyDescent="0.3">
      <c r="A2" s="7"/>
      <c r="B2" s="106" t="s">
        <v>1</v>
      </c>
      <c r="C2" s="106"/>
      <c r="D2" s="106"/>
      <c r="E2" s="106"/>
      <c r="F2" s="106"/>
      <c r="V2" s="11"/>
      <c r="W2" s="11"/>
      <c r="X2" s="11"/>
    </row>
    <row r="3" spans="1:38" ht="25.5" customHeight="1" x14ac:dyDescent="0.25">
      <c r="A3" s="7"/>
      <c r="B3" s="12" t="s">
        <v>2</v>
      </c>
      <c r="V3" s="11"/>
      <c r="W3" s="11"/>
      <c r="X3" s="11"/>
    </row>
    <row r="4" spans="1:38" ht="9.75" customHeight="1" x14ac:dyDescent="0.25">
      <c r="A4" s="7"/>
      <c r="B4" s="12"/>
      <c r="V4" s="11"/>
      <c r="W4" s="11"/>
      <c r="X4" s="11"/>
    </row>
    <row r="5" spans="1:38" ht="15.75" x14ac:dyDescent="0.25">
      <c r="A5" s="7"/>
      <c r="D5" s="14" t="s">
        <v>3</v>
      </c>
      <c r="E5" s="107">
        <f>I19</f>
        <v>0</v>
      </c>
      <c r="F5" s="108"/>
      <c r="G5" s="9"/>
      <c r="H5" s="15" t="s">
        <v>4</v>
      </c>
      <c r="K5" s="9"/>
      <c r="M5" s="9"/>
      <c r="N5" s="9"/>
      <c r="O5" s="9"/>
      <c r="P5" s="9"/>
      <c r="Q5" s="9"/>
      <c r="R5" s="9"/>
      <c r="T5" s="9"/>
      <c r="U5" s="9"/>
      <c r="V5" s="9"/>
      <c r="W5" s="11"/>
      <c r="X5" s="11"/>
    </row>
    <row r="6" spans="1:38" x14ac:dyDescent="0.2">
      <c r="A6" s="7"/>
      <c r="H6" s="9" t="s">
        <v>5</v>
      </c>
      <c r="K6" s="9"/>
      <c r="M6" s="9"/>
      <c r="N6" s="9"/>
      <c r="O6" s="9"/>
      <c r="P6" s="9"/>
      <c r="Q6" s="9"/>
      <c r="R6" s="9"/>
      <c r="T6" s="9"/>
      <c r="U6" s="9"/>
      <c r="V6" s="9"/>
      <c r="W6" s="11"/>
      <c r="X6" s="11"/>
    </row>
    <row r="7" spans="1:38" ht="15.75" x14ac:dyDescent="0.25">
      <c r="A7" s="7"/>
      <c r="B7" s="16" t="s">
        <v>6</v>
      </c>
      <c r="C7" s="17"/>
      <c r="D7" s="17"/>
      <c r="E7" s="18"/>
      <c r="F7" s="19"/>
      <c r="H7" s="15" t="s">
        <v>7</v>
      </c>
      <c r="K7" s="9"/>
      <c r="M7" s="9"/>
      <c r="N7" s="9"/>
      <c r="O7" s="9"/>
      <c r="P7" s="9"/>
      <c r="Q7" s="9"/>
      <c r="R7" s="9"/>
      <c r="T7" s="9"/>
      <c r="U7" s="9"/>
      <c r="V7" s="9"/>
      <c r="W7" s="20"/>
      <c r="X7" s="11"/>
    </row>
    <row r="8" spans="1:38" ht="15" x14ac:dyDescent="0.2">
      <c r="A8" s="7"/>
      <c r="B8" s="21" t="s">
        <v>8</v>
      </c>
      <c r="C8" s="97"/>
      <c r="D8" s="98"/>
      <c r="E8" s="99"/>
      <c r="F8" s="22"/>
      <c r="G8" s="22"/>
      <c r="H8" s="9"/>
      <c r="K8" s="9"/>
      <c r="M8" s="9"/>
      <c r="N8" s="9"/>
      <c r="O8" s="9"/>
      <c r="P8" s="9"/>
      <c r="Q8" s="9"/>
      <c r="R8" s="9"/>
      <c r="S8" s="23"/>
      <c r="T8" s="24"/>
      <c r="U8" s="24"/>
      <c r="V8" s="24"/>
      <c r="W8" s="25" t="s">
        <v>9</v>
      </c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26"/>
      <c r="AL8" s="26"/>
    </row>
    <row r="9" spans="1:38" ht="15" x14ac:dyDescent="0.2">
      <c r="A9" s="7"/>
      <c r="B9" s="21" t="s">
        <v>10</v>
      </c>
      <c r="C9" s="97"/>
      <c r="D9" s="98"/>
      <c r="E9" s="99"/>
      <c r="G9" s="22"/>
      <c r="H9" s="9" t="s">
        <v>11</v>
      </c>
      <c r="K9" s="9"/>
      <c r="M9" s="9"/>
      <c r="N9" s="9"/>
      <c r="O9" s="9"/>
      <c r="P9" s="9"/>
      <c r="Q9" s="9"/>
      <c r="R9" s="9"/>
      <c r="S9" s="23"/>
      <c r="T9" s="24"/>
      <c r="U9" s="24"/>
      <c r="V9" s="24"/>
      <c r="W9" s="27" t="s">
        <v>12</v>
      </c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26"/>
      <c r="AL9" s="26"/>
    </row>
    <row r="10" spans="1:38" ht="15.75" x14ac:dyDescent="0.25">
      <c r="A10" s="7"/>
      <c r="B10" s="21" t="s">
        <v>13</v>
      </c>
      <c r="C10" s="97"/>
      <c r="D10" s="98"/>
      <c r="E10" s="99"/>
      <c r="G10" s="22"/>
      <c r="H10" s="28" t="s">
        <v>14</v>
      </c>
      <c r="K10" s="9"/>
      <c r="M10" s="9"/>
      <c r="N10" s="9"/>
      <c r="O10" s="9"/>
      <c r="P10" s="9"/>
      <c r="Q10" s="9"/>
      <c r="R10" s="9"/>
      <c r="S10" s="23"/>
      <c r="T10" s="24"/>
      <c r="U10" s="24"/>
      <c r="V10" s="24"/>
      <c r="W10" s="29" t="s">
        <v>15</v>
      </c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22"/>
      <c r="AL10" s="22"/>
    </row>
    <row r="11" spans="1:38" ht="15" x14ac:dyDescent="0.2">
      <c r="A11" s="7"/>
      <c r="B11" s="21" t="s">
        <v>16</v>
      </c>
      <c r="C11" s="97"/>
      <c r="D11" s="98"/>
      <c r="E11" s="99"/>
      <c r="F11" s="22"/>
      <c r="G11" s="22"/>
      <c r="H11" s="9"/>
      <c r="K11" s="9"/>
      <c r="M11" s="9"/>
      <c r="N11" s="9"/>
      <c r="O11" s="9"/>
      <c r="P11" s="9"/>
      <c r="Q11" s="9"/>
      <c r="R11" s="9"/>
      <c r="S11" s="23"/>
      <c r="T11" s="24"/>
      <c r="U11" s="24"/>
      <c r="V11" s="24"/>
      <c r="W11" s="25" t="s">
        <v>17</v>
      </c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26"/>
      <c r="AL11" s="26"/>
    </row>
    <row r="12" spans="1:38" ht="15" x14ac:dyDescent="0.2">
      <c r="A12" s="7"/>
      <c r="B12" s="21" t="s">
        <v>18</v>
      </c>
      <c r="C12" s="97"/>
      <c r="D12" s="98"/>
      <c r="E12" s="99"/>
      <c r="F12" s="22"/>
      <c r="G12" s="22"/>
      <c r="H12" s="30" t="s">
        <v>19</v>
      </c>
      <c r="K12" s="9"/>
      <c r="M12" s="9"/>
      <c r="N12" s="9"/>
      <c r="O12" s="9"/>
      <c r="P12" s="9"/>
      <c r="Q12" s="9"/>
      <c r="R12" s="9"/>
      <c r="T12" s="9"/>
      <c r="U12" s="9"/>
      <c r="V12" s="9"/>
      <c r="W12" s="25" t="s">
        <v>20</v>
      </c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26"/>
      <c r="AL12" s="26"/>
    </row>
    <row r="13" spans="1:38" x14ac:dyDescent="0.2">
      <c r="A13" s="7"/>
      <c r="B13" s="21" t="s">
        <v>21</v>
      </c>
      <c r="C13" s="93"/>
      <c r="D13" s="94"/>
      <c r="E13" s="95"/>
      <c r="G13" s="22"/>
      <c r="H13" s="31" t="s">
        <v>22</v>
      </c>
      <c r="K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10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22"/>
      <c r="AL13" s="22"/>
    </row>
    <row r="14" spans="1:38" ht="14.25" customHeight="1" x14ac:dyDescent="0.2">
      <c r="A14" s="7"/>
      <c r="B14" s="21" t="s">
        <v>23</v>
      </c>
      <c r="C14" s="97"/>
      <c r="D14" s="98"/>
      <c r="E14" s="99"/>
      <c r="F14" s="22"/>
      <c r="G14" s="22"/>
      <c r="H14" s="32" t="s">
        <v>24</v>
      </c>
      <c r="I14" s="10"/>
      <c r="K14" s="9"/>
      <c r="M14" s="9"/>
      <c r="N14" s="33"/>
      <c r="O14" s="33"/>
      <c r="V14" s="9"/>
      <c r="W14" s="34"/>
      <c r="X14" s="34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spans="1:38" x14ac:dyDescent="0.2">
      <c r="A15" s="7"/>
      <c r="B15" s="35" t="s">
        <v>25</v>
      </c>
      <c r="C15" s="100"/>
      <c r="D15" s="101"/>
      <c r="E15" s="102"/>
      <c r="F15" s="22"/>
      <c r="G15" s="22"/>
      <c r="H15" s="31" t="s">
        <v>26</v>
      </c>
      <c r="I15" s="36" t="s">
        <v>27</v>
      </c>
      <c r="N15" s="7" t="s">
        <v>28</v>
      </c>
      <c r="O15" s="7" t="s">
        <v>29</v>
      </c>
      <c r="P15" s="7" t="s">
        <v>30</v>
      </c>
      <c r="Q15" s="7" t="s">
        <v>31</v>
      </c>
      <c r="R15" s="7" t="s">
        <v>32</v>
      </c>
      <c r="S15" s="7" t="s">
        <v>33</v>
      </c>
      <c r="T15" s="7" t="s">
        <v>34</v>
      </c>
      <c r="V15" s="34"/>
    </row>
    <row r="16" spans="1:38" ht="15" thickBot="1" x14ac:dyDescent="0.25">
      <c r="A16" s="7"/>
      <c r="B16" s="103" t="s">
        <v>35</v>
      </c>
      <c r="C16" s="103"/>
      <c r="D16" s="104"/>
      <c r="E16" s="104"/>
      <c r="F16" s="104"/>
      <c r="G16" s="22"/>
      <c r="H16" s="37"/>
      <c r="V16" s="34"/>
    </row>
    <row r="17" spans="1:38" s="39" customFormat="1" ht="58.5" thickBot="1" x14ac:dyDescent="0.25">
      <c r="A17" s="38"/>
      <c r="E17" s="40"/>
      <c r="H17" s="41"/>
      <c r="I17" s="42" t="s">
        <v>36</v>
      </c>
      <c r="J17" s="43"/>
      <c r="L17" s="44"/>
      <c r="N17" s="45">
        <v>12</v>
      </c>
      <c r="O17" s="46">
        <v>5</v>
      </c>
      <c r="P17" s="46">
        <v>19</v>
      </c>
      <c r="Q17" s="46">
        <v>18</v>
      </c>
      <c r="R17" s="46">
        <v>18</v>
      </c>
      <c r="S17" s="46">
        <v>18</v>
      </c>
      <c r="T17" s="46">
        <v>10</v>
      </c>
      <c r="U17" s="47" t="s">
        <v>37</v>
      </c>
      <c r="V17" s="48">
        <f>SUM(V19:V46)</f>
        <v>0</v>
      </c>
      <c r="W17" s="49">
        <f>SUM(W19:W46)</f>
        <v>0</v>
      </c>
      <c r="X17" s="49">
        <f>SUM(X19:X46)</f>
        <v>0</v>
      </c>
      <c r="Y17" s="50">
        <v>44792</v>
      </c>
      <c r="Z17" s="50">
        <v>44793</v>
      </c>
      <c r="AA17" s="51">
        <v>44794</v>
      </c>
      <c r="AB17" s="51">
        <v>44799</v>
      </c>
      <c r="AC17" s="51">
        <v>44800</v>
      </c>
      <c r="AD17" s="52" t="s">
        <v>38</v>
      </c>
      <c r="AE17" s="53" t="s">
        <v>39</v>
      </c>
      <c r="AF17" s="53" t="s">
        <v>40</v>
      </c>
      <c r="AG17" s="53" t="s">
        <v>41</v>
      </c>
      <c r="AH17" s="53" t="s">
        <v>42</v>
      </c>
      <c r="AI17" s="53" t="s">
        <v>43</v>
      </c>
      <c r="AJ17" s="53" t="s">
        <v>44</v>
      </c>
      <c r="AK17" s="53" t="s">
        <v>45</v>
      </c>
      <c r="AL17" s="53" t="s">
        <v>46</v>
      </c>
    </row>
    <row r="18" spans="1:38" ht="105" customHeight="1" x14ac:dyDescent="0.2">
      <c r="A18" s="54" t="s">
        <v>47</v>
      </c>
      <c r="B18" s="21" t="s">
        <v>48</v>
      </c>
      <c r="C18" s="21" t="s">
        <v>49</v>
      </c>
      <c r="D18" s="21" t="s">
        <v>50</v>
      </c>
      <c r="E18" s="55" t="s">
        <v>51</v>
      </c>
      <c r="F18" s="56" t="s">
        <v>52</v>
      </c>
      <c r="G18" s="57" t="s">
        <v>53</v>
      </c>
      <c r="H18" s="58" t="s">
        <v>21</v>
      </c>
      <c r="I18" s="21" t="s">
        <v>54</v>
      </c>
      <c r="J18" s="54" t="s">
        <v>55</v>
      </c>
      <c r="K18" s="59" t="s">
        <v>56</v>
      </c>
      <c r="L18" s="60" t="s">
        <v>57</v>
      </c>
      <c r="M18" s="59" t="s">
        <v>58</v>
      </c>
      <c r="N18" s="61" t="s">
        <v>59</v>
      </c>
      <c r="O18" s="62" t="s">
        <v>60</v>
      </c>
      <c r="P18" s="62" t="s">
        <v>61</v>
      </c>
      <c r="Q18" s="62" t="s">
        <v>62</v>
      </c>
      <c r="R18" s="62" t="s">
        <v>63</v>
      </c>
      <c r="S18" s="62" t="s">
        <v>64</v>
      </c>
      <c r="T18" s="62" t="s">
        <v>65</v>
      </c>
      <c r="U18" s="63" t="s">
        <v>66</v>
      </c>
      <c r="V18" s="64" t="s">
        <v>67</v>
      </c>
      <c r="W18" s="65" t="s">
        <v>68</v>
      </c>
      <c r="X18" s="66" t="s">
        <v>69</v>
      </c>
      <c r="Y18" s="90" t="s">
        <v>70</v>
      </c>
      <c r="Z18" s="91"/>
      <c r="AA18" s="91"/>
      <c r="AB18" s="91"/>
      <c r="AC18" s="91"/>
      <c r="AD18" s="92" t="s">
        <v>71</v>
      </c>
      <c r="AE18" s="91"/>
      <c r="AF18" s="91"/>
      <c r="AG18" s="91"/>
      <c r="AH18" s="91"/>
      <c r="AI18" s="91"/>
      <c r="AJ18" s="91"/>
      <c r="AK18" s="91"/>
      <c r="AL18" s="91"/>
    </row>
    <row r="19" spans="1:38" ht="20.100000000000001" customHeight="1" x14ac:dyDescent="0.2">
      <c r="A19" s="67"/>
      <c r="B19" s="68"/>
      <c r="C19" s="68"/>
      <c r="D19" s="68"/>
      <c r="E19" s="69"/>
      <c r="F19" s="68"/>
      <c r="G19" s="67"/>
      <c r="H19" s="70"/>
      <c r="I19" s="68"/>
      <c r="J19" s="67"/>
      <c r="K19" s="67"/>
      <c r="L19" s="71"/>
      <c r="M19" s="67"/>
      <c r="N19" s="72"/>
      <c r="O19" s="73"/>
      <c r="P19" s="73"/>
      <c r="Q19" s="73"/>
      <c r="R19" s="73"/>
      <c r="S19" s="73"/>
      <c r="T19" s="73"/>
      <c r="U19" s="73"/>
      <c r="V19" s="74">
        <f>($N$17*N19)+($O$17*O19)+($P$17*P19)+($Q$17*Q19)+($R$17*R19)+($S$17*S19)+($T$17*T19)</f>
        <v>0</v>
      </c>
      <c r="W19" s="75">
        <f>ROUNDUP((O19*5+P19*10+Q19*6+S19*5+R19*6)/21,0)</f>
        <v>0</v>
      </c>
      <c r="X19" s="76">
        <f>SUM(Q19*6)+(S19*5)+(P19*10)+(O19*5)+(R19*6)</f>
        <v>0</v>
      </c>
      <c r="Y19" s="77"/>
      <c r="Z19" s="77"/>
      <c r="AA19" s="77"/>
      <c r="AB19" s="78"/>
      <c r="AC19" s="77"/>
      <c r="AD19" s="79"/>
      <c r="AE19" s="77"/>
      <c r="AF19" s="77"/>
      <c r="AG19" s="77"/>
      <c r="AH19" s="77"/>
      <c r="AI19" s="77"/>
      <c r="AJ19" s="77"/>
      <c r="AK19" s="77"/>
      <c r="AL19" s="77"/>
    </row>
    <row r="20" spans="1:38" ht="20.100000000000001" customHeight="1" x14ac:dyDescent="0.2">
      <c r="A20" s="67"/>
      <c r="B20" s="68"/>
      <c r="C20" s="68"/>
      <c r="D20" s="68"/>
      <c r="E20" s="69"/>
      <c r="F20" s="68"/>
      <c r="G20" s="67"/>
      <c r="H20" s="70"/>
      <c r="I20" s="68"/>
      <c r="J20" s="67"/>
      <c r="K20" s="67"/>
      <c r="L20" s="71"/>
      <c r="M20" s="67"/>
      <c r="N20" s="72"/>
      <c r="O20" s="73"/>
      <c r="P20" s="73"/>
      <c r="Q20" s="73"/>
      <c r="R20" s="73"/>
      <c r="S20" s="73"/>
      <c r="T20" s="73"/>
      <c r="U20" s="73"/>
      <c r="V20" s="74">
        <f t="shared" ref="V20:V46" si="0">($N$17*N20)+($O$17*O20)+($P$17*P20)+($Q$17*Q20)+($R$17*R20)+($S$17*S20)+($T$17*T20)</f>
        <v>0</v>
      </c>
      <c r="W20" s="75">
        <f t="shared" ref="W20:W46" si="1">ROUNDUP((O20*5+P20*10+Q20*6+S20*5+R20*6)/21,0)</f>
        <v>0</v>
      </c>
      <c r="X20" s="76">
        <f t="shared" ref="X20:X46" si="2">SUM(Q20*6)+(S20*5)+(P20*10)+(O20*5)+(R20*6)</f>
        <v>0</v>
      </c>
      <c r="Y20" s="77"/>
      <c r="Z20" s="77"/>
      <c r="AA20" s="77"/>
      <c r="AB20" s="78"/>
      <c r="AC20" s="77"/>
      <c r="AD20" s="79"/>
      <c r="AE20" s="77"/>
      <c r="AF20" s="77"/>
      <c r="AG20" s="77"/>
      <c r="AH20" s="77"/>
      <c r="AI20" s="77"/>
      <c r="AJ20" s="77"/>
      <c r="AK20" s="77"/>
      <c r="AL20" s="77"/>
    </row>
    <row r="21" spans="1:38" ht="20.100000000000001" customHeight="1" x14ac:dyDescent="0.2">
      <c r="A21" s="67"/>
      <c r="B21" s="68"/>
      <c r="C21" s="68"/>
      <c r="D21" s="68"/>
      <c r="E21" s="69"/>
      <c r="F21" s="68"/>
      <c r="G21" s="67"/>
      <c r="H21" s="70"/>
      <c r="I21" s="68"/>
      <c r="J21" s="67"/>
      <c r="K21" s="67"/>
      <c r="L21" s="71"/>
      <c r="M21" s="67"/>
      <c r="N21" s="72"/>
      <c r="O21" s="73"/>
      <c r="P21" s="73"/>
      <c r="Q21" s="73"/>
      <c r="R21" s="73"/>
      <c r="S21" s="73"/>
      <c r="T21" s="73"/>
      <c r="U21" s="73"/>
      <c r="V21" s="74">
        <f t="shared" si="0"/>
        <v>0</v>
      </c>
      <c r="W21" s="75">
        <f t="shared" si="1"/>
        <v>0</v>
      </c>
      <c r="X21" s="76">
        <f t="shared" si="2"/>
        <v>0</v>
      </c>
      <c r="Y21" s="77"/>
      <c r="Z21" s="77"/>
      <c r="AA21" s="77"/>
      <c r="AB21" s="78"/>
      <c r="AC21" s="77"/>
      <c r="AD21" s="79"/>
      <c r="AE21" s="77"/>
      <c r="AF21" s="77"/>
      <c r="AG21" s="77"/>
      <c r="AH21" s="77"/>
      <c r="AI21" s="77"/>
      <c r="AJ21" s="77"/>
      <c r="AK21" s="77"/>
      <c r="AL21" s="77"/>
    </row>
    <row r="22" spans="1:38" ht="20.100000000000001" customHeight="1" x14ac:dyDescent="0.2">
      <c r="A22" s="67"/>
      <c r="B22" s="68"/>
      <c r="C22" s="68"/>
      <c r="D22" s="68"/>
      <c r="E22" s="69"/>
      <c r="F22" s="68"/>
      <c r="G22" s="67"/>
      <c r="H22" s="70"/>
      <c r="I22" s="68"/>
      <c r="J22" s="67"/>
      <c r="K22" s="67"/>
      <c r="L22" s="71"/>
      <c r="M22" s="67"/>
      <c r="N22" s="72"/>
      <c r="O22" s="73"/>
      <c r="P22" s="73"/>
      <c r="Q22" s="73"/>
      <c r="R22" s="73"/>
      <c r="S22" s="73"/>
      <c r="T22" s="73"/>
      <c r="U22" s="73"/>
      <c r="V22" s="74">
        <f t="shared" si="0"/>
        <v>0</v>
      </c>
      <c r="W22" s="75">
        <f t="shared" si="1"/>
        <v>0</v>
      </c>
      <c r="X22" s="76">
        <f t="shared" si="2"/>
        <v>0</v>
      </c>
      <c r="Y22" s="77"/>
      <c r="Z22" s="77"/>
      <c r="AA22" s="77"/>
      <c r="AB22" s="78"/>
      <c r="AC22" s="77"/>
      <c r="AD22" s="79"/>
      <c r="AE22" s="77"/>
      <c r="AF22" s="77"/>
      <c r="AG22" s="77"/>
      <c r="AH22" s="77"/>
      <c r="AI22" s="77"/>
      <c r="AJ22" s="77"/>
      <c r="AK22" s="77"/>
      <c r="AL22" s="77"/>
    </row>
    <row r="23" spans="1:38" ht="20.100000000000001" customHeight="1" x14ac:dyDescent="0.2">
      <c r="A23" s="67"/>
      <c r="B23" s="68"/>
      <c r="C23" s="68"/>
      <c r="D23" s="68"/>
      <c r="E23" s="69"/>
      <c r="F23" s="68"/>
      <c r="G23" s="67"/>
      <c r="H23" s="70"/>
      <c r="I23" s="68"/>
      <c r="J23" s="67"/>
      <c r="K23" s="67"/>
      <c r="L23" s="71"/>
      <c r="M23" s="67"/>
      <c r="N23" s="72"/>
      <c r="O23" s="73"/>
      <c r="P23" s="73"/>
      <c r="Q23" s="73"/>
      <c r="R23" s="73"/>
      <c r="S23" s="73"/>
      <c r="T23" s="73"/>
      <c r="U23" s="73"/>
      <c r="V23" s="74">
        <f t="shared" si="0"/>
        <v>0</v>
      </c>
      <c r="W23" s="75">
        <f t="shared" si="1"/>
        <v>0</v>
      </c>
      <c r="X23" s="76">
        <f t="shared" si="2"/>
        <v>0</v>
      </c>
      <c r="Y23" s="77"/>
      <c r="Z23" s="77"/>
      <c r="AA23" s="77"/>
      <c r="AB23" s="78"/>
      <c r="AC23" s="77"/>
      <c r="AD23" s="79"/>
      <c r="AE23" s="77"/>
      <c r="AF23" s="77"/>
      <c r="AG23" s="77"/>
      <c r="AH23" s="77"/>
      <c r="AI23" s="77"/>
      <c r="AJ23" s="77"/>
      <c r="AK23" s="77"/>
      <c r="AL23" s="77"/>
    </row>
    <row r="24" spans="1:38" ht="20.100000000000001" customHeight="1" x14ac:dyDescent="0.2">
      <c r="A24" s="67"/>
      <c r="B24" s="68"/>
      <c r="C24" s="68"/>
      <c r="D24" s="68"/>
      <c r="E24" s="69"/>
      <c r="F24" s="68"/>
      <c r="G24" s="67"/>
      <c r="H24" s="70"/>
      <c r="I24" s="68"/>
      <c r="J24" s="67"/>
      <c r="K24" s="67"/>
      <c r="L24" s="71"/>
      <c r="M24" s="67"/>
      <c r="N24" s="72"/>
      <c r="O24" s="73"/>
      <c r="P24" s="73"/>
      <c r="Q24" s="73"/>
      <c r="R24" s="73"/>
      <c r="S24" s="73"/>
      <c r="T24" s="73"/>
      <c r="U24" s="73"/>
      <c r="V24" s="74">
        <f t="shared" si="0"/>
        <v>0</v>
      </c>
      <c r="W24" s="75">
        <f t="shared" si="1"/>
        <v>0</v>
      </c>
      <c r="X24" s="76">
        <f t="shared" si="2"/>
        <v>0</v>
      </c>
      <c r="Y24" s="77"/>
      <c r="Z24" s="77"/>
      <c r="AA24" s="77"/>
      <c r="AB24" s="78"/>
      <c r="AC24" s="77"/>
      <c r="AD24" s="79"/>
      <c r="AE24" s="77"/>
      <c r="AF24" s="77"/>
      <c r="AG24" s="77"/>
      <c r="AH24" s="77"/>
      <c r="AI24" s="77"/>
      <c r="AJ24" s="77"/>
      <c r="AK24" s="77"/>
      <c r="AL24" s="77"/>
    </row>
    <row r="25" spans="1:38" ht="20.100000000000001" customHeight="1" x14ac:dyDescent="0.2">
      <c r="A25" s="67"/>
      <c r="B25" s="68"/>
      <c r="C25" s="68"/>
      <c r="D25" s="68"/>
      <c r="E25" s="69"/>
      <c r="F25" s="68"/>
      <c r="G25" s="67"/>
      <c r="H25" s="70"/>
      <c r="I25" s="80"/>
      <c r="J25" s="67"/>
      <c r="K25" s="67"/>
      <c r="L25" s="71"/>
      <c r="M25" s="67"/>
      <c r="N25" s="72"/>
      <c r="O25" s="73"/>
      <c r="P25" s="73"/>
      <c r="Q25" s="73"/>
      <c r="R25" s="73"/>
      <c r="S25" s="73"/>
      <c r="T25" s="73"/>
      <c r="U25" s="73"/>
      <c r="V25" s="74">
        <f t="shared" si="0"/>
        <v>0</v>
      </c>
      <c r="W25" s="75">
        <f t="shared" si="1"/>
        <v>0</v>
      </c>
      <c r="X25" s="76">
        <f t="shared" si="2"/>
        <v>0</v>
      </c>
      <c r="Y25" s="77"/>
      <c r="Z25" s="77"/>
      <c r="AA25" s="77"/>
      <c r="AB25" s="78"/>
      <c r="AC25" s="77"/>
      <c r="AD25" s="79"/>
      <c r="AE25" s="77"/>
      <c r="AF25" s="77"/>
      <c r="AG25" s="77"/>
      <c r="AH25" s="77"/>
      <c r="AI25" s="77"/>
      <c r="AJ25" s="77"/>
      <c r="AK25" s="77"/>
      <c r="AL25" s="77"/>
    </row>
    <row r="26" spans="1:38" ht="20.100000000000001" customHeight="1" x14ac:dyDescent="0.2">
      <c r="A26" s="67"/>
      <c r="B26" s="68"/>
      <c r="C26" s="68"/>
      <c r="D26" s="68"/>
      <c r="E26" s="69"/>
      <c r="F26" s="68"/>
      <c r="G26" s="67"/>
      <c r="H26" s="70"/>
      <c r="I26" s="68"/>
      <c r="J26" s="67"/>
      <c r="K26" s="67"/>
      <c r="L26" s="71"/>
      <c r="M26" s="67"/>
      <c r="N26" s="72"/>
      <c r="O26" s="73"/>
      <c r="P26" s="73"/>
      <c r="Q26" s="73"/>
      <c r="R26" s="73"/>
      <c r="S26" s="73"/>
      <c r="T26" s="73"/>
      <c r="U26" s="73"/>
      <c r="V26" s="74">
        <f t="shared" si="0"/>
        <v>0</v>
      </c>
      <c r="W26" s="75">
        <f t="shared" si="1"/>
        <v>0</v>
      </c>
      <c r="X26" s="76">
        <f t="shared" si="2"/>
        <v>0</v>
      </c>
      <c r="Y26" s="77"/>
      <c r="Z26" s="77"/>
      <c r="AA26" s="77"/>
      <c r="AB26" s="78"/>
      <c r="AC26" s="77"/>
      <c r="AD26" s="79"/>
      <c r="AE26" s="77"/>
      <c r="AF26" s="77"/>
      <c r="AG26" s="77"/>
      <c r="AH26" s="77"/>
      <c r="AI26" s="77"/>
      <c r="AJ26" s="77"/>
      <c r="AK26" s="77"/>
      <c r="AL26" s="77"/>
    </row>
    <row r="27" spans="1:38" ht="20.100000000000001" customHeight="1" x14ac:dyDescent="0.2">
      <c r="A27" s="67"/>
      <c r="B27" s="68"/>
      <c r="C27" s="68"/>
      <c r="D27" s="68"/>
      <c r="E27" s="69"/>
      <c r="F27" s="68"/>
      <c r="G27" s="67"/>
      <c r="H27" s="70"/>
      <c r="I27" s="68"/>
      <c r="J27" s="67"/>
      <c r="K27" s="67"/>
      <c r="L27" s="71"/>
      <c r="M27" s="67"/>
      <c r="N27" s="72"/>
      <c r="O27" s="73"/>
      <c r="P27" s="73"/>
      <c r="Q27" s="73"/>
      <c r="R27" s="73"/>
      <c r="S27" s="73"/>
      <c r="T27" s="73"/>
      <c r="U27" s="73"/>
      <c r="V27" s="74">
        <f t="shared" si="0"/>
        <v>0</v>
      </c>
      <c r="W27" s="75">
        <f t="shared" si="1"/>
        <v>0</v>
      </c>
      <c r="X27" s="76">
        <f t="shared" si="2"/>
        <v>0</v>
      </c>
      <c r="Y27" s="77"/>
      <c r="Z27" s="77"/>
      <c r="AA27" s="77"/>
      <c r="AB27" s="78"/>
      <c r="AC27" s="77"/>
      <c r="AD27" s="79"/>
      <c r="AE27" s="77"/>
      <c r="AF27" s="77"/>
      <c r="AG27" s="77"/>
      <c r="AH27" s="77"/>
      <c r="AI27" s="77"/>
      <c r="AJ27" s="77"/>
      <c r="AK27" s="77"/>
      <c r="AL27" s="77"/>
    </row>
    <row r="28" spans="1:38" ht="20.100000000000001" customHeight="1" x14ac:dyDescent="0.2">
      <c r="A28" s="67"/>
      <c r="B28" s="68"/>
      <c r="C28" s="68"/>
      <c r="D28" s="68"/>
      <c r="E28" s="69"/>
      <c r="F28" s="68"/>
      <c r="G28" s="67"/>
      <c r="H28" s="70"/>
      <c r="I28" s="68"/>
      <c r="J28" s="67"/>
      <c r="K28" s="67"/>
      <c r="L28" s="71"/>
      <c r="M28" s="67"/>
      <c r="N28" s="72"/>
      <c r="O28" s="73"/>
      <c r="P28" s="73"/>
      <c r="Q28" s="73"/>
      <c r="R28" s="73"/>
      <c r="S28" s="73"/>
      <c r="T28" s="73"/>
      <c r="U28" s="73"/>
      <c r="V28" s="74">
        <f t="shared" si="0"/>
        <v>0</v>
      </c>
      <c r="W28" s="75">
        <f t="shared" si="1"/>
        <v>0</v>
      </c>
      <c r="X28" s="76">
        <f t="shared" si="2"/>
        <v>0</v>
      </c>
      <c r="Y28" s="77"/>
      <c r="Z28" s="77"/>
      <c r="AA28" s="77"/>
      <c r="AB28" s="78"/>
      <c r="AC28" s="77"/>
      <c r="AD28" s="79"/>
      <c r="AE28" s="77"/>
      <c r="AF28" s="77"/>
      <c r="AG28" s="77"/>
      <c r="AH28" s="77"/>
      <c r="AI28" s="77"/>
      <c r="AJ28" s="77"/>
      <c r="AK28" s="77"/>
      <c r="AL28" s="77"/>
    </row>
    <row r="29" spans="1:38" ht="20.100000000000001" customHeight="1" x14ac:dyDescent="0.2">
      <c r="A29" s="67"/>
      <c r="B29" s="68"/>
      <c r="C29" s="68"/>
      <c r="D29" s="68"/>
      <c r="E29" s="69"/>
      <c r="F29" s="68"/>
      <c r="G29" s="67"/>
      <c r="H29" s="70"/>
      <c r="I29" s="68"/>
      <c r="J29" s="67"/>
      <c r="K29" s="67"/>
      <c r="L29" s="71"/>
      <c r="M29" s="67"/>
      <c r="N29" s="72"/>
      <c r="O29" s="73"/>
      <c r="P29" s="73"/>
      <c r="Q29" s="73"/>
      <c r="R29" s="73"/>
      <c r="S29" s="73"/>
      <c r="T29" s="73"/>
      <c r="U29" s="73"/>
      <c r="V29" s="74">
        <f t="shared" si="0"/>
        <v>0</v>
      </c>
      <c r="W29" s="75">
        <f t="shared" si="1"/>
        <v>0</v>
      </c>
      <c r="X29" s="76">
        <f t="shared" si="2"/>
        <v>0</v>
      </c>
      <c r="Y29" s="81"/>
      <c r="Z29" s="81"/>
      <c r="AA29" s="81"/>
      <c r="AB29" s="82"/>
      <c r="AC29" s="77"/>
      <c r="AD29" s="83"/>
      <c r="AE29" s="81"/>
      <c r="AF29" s="81"/>
      <c r="AG29" s="81"/>
      <c r="AH29" s="81"/>
      <c r="AI29" s="81"/>
      <c r="AJ29" s="81"/>
      <c r="AK29" s="77"/>
      <c r="AL29" s="77"/>
    </row>
    <row r="30" spans="1:38" ht="20.100000000000001" customHeight="1" x14ac:dyDescent="0.2">
      <c r="A30" s="67"/>
      <c r="B30" s="68"/>
      <c r="C30" s="68"/>
      <c r="D30" s="68"/>
      <c r="E30" s="69"/>
      <c r="F30" s="68"/>
      <c r="G30" s="67"/>
      <c r="H30" s="70"/>
      <c r="I30" s="68"/>
      <c r="J30" s="67"/>
      <c r="K30" s="67"/>
      <c r="L30" s="71"/>
      <c r="M30" s="67"/>
      <c r="N30" s="72"/>
      <c r="O30" s="73"/>
      <c r="P30" s="73"/>
      <c r="Q30" s="73"/>
      <c r="R30" s="73"/>
      <c r="S30" s="73"/>
      <c r="T30" s="73"/>
      <c r="U30" s="73"/>
      <c r="V30" s="74">
        <f t="shared" si="0"/>
        <v>0</v>
      </c>
      <c r="W30" s="75">
        <f t="shared" si="1"/>
        <v>0</v>
      </c>
      <c r="X30" s="76">
        <f t="shared" si="2"/>
        <v>0</v>
      </c>
      <c r="Y30" s="81"/>
      <c r="Z30" s="81"/>
      <c r="AA30" s="81"/>
      <c r="AB30" s="82"/>
      <c r="AC30" s="77"/>
      <c r="AD30" s="83"/>
      <c r="AE30" s="81"/>
      <c r="AF30" s="81"/>
      <c r="AG30" s="81"/>
      <c r="AH30" s="81"/>
      <c r="AI30" s="81"/>
      <c r="AJ30" s="81"/>
      <c r="AK30" s="77"/>
      <c r="AL30" s="77"/>
    </row>
    <row r="31" spans="1:38" ht="20.100000000000001" customHeight="1" x14ac:dyDescent="0.2">
      <c r="A31" s="67"/>
      <c r="B31" s="68"/>
      <c r="C31" s="68"/>
      <c r="D31" s="68"/>
      <c r="E31" s="69"/>
      <c r="F31" s="68"/>
      <c r="G31" s="67"/>
      <c r="H31" s="70"/>
      <c r="I31" s="68"/>
      <c r="J31" s="67"/>
      <c r="K31" s="67"/>
      <c r="L31" s="71"/>
      <c r="M31" s="67"/>
      <c r="N31" s="72"/>
      <c r="O31" s="73"/>
      <c r="P31" s="73"/>
      <c r="Q31" s="73"/>
      <c r="R31" s="73"/>
      <c r="S31" s="73"/>
      <c r="T31" s="73"/>
      <c r="U31" s="73"/>
      <c r="V31" s="74">
        <f t="shared" si="0"/>
        <v>0</v>
      </c>
      <c r="W31" s="75">
        <f t="shared" si="1"/>
        <v>0</v>
      </c>
      <c r="X31" s="76">
        <f t="shared" si="2"/>
        <v>0</v>
      </c>
      <c r="Y31" s="81"/>
      <c r="Z31" s="81"/>
      <c r="AA31" s="81"/>
      <c r="AB31" s="82"/>
      <c r="AC31" s="77"/>
      <c r="AD31" s="83"/>
      <c r="AE31" s="81"/>
      <c r="AF31" s="81"/>
      <c r="AG31" s="81"/>
      <c r="AH31" s="81"/>
      <c r="AI31" s="81"/>
      <c r="AJ31" s="81"/>
      <c r="AK31" s="77"/>
      <c r="AL31" s="77"/>
    </row>
    <row r="32" spans="1:38" ht="20.100000000000001" customHeight="1" x14ac:dyDescent="0.2">
      <c r="A32" s="67"/>
      <c r="B32" s="68"/>
      <c r="C32" s="68"/>
      <c r="D32" s="68"/>
      <c r="E32" s="69"/>
      <c r="F32" s="68"/>
      <c r="G32" s="67"/>
      <c r="H32" s="70"/>
      <c r="I32" s="68"/>
      <c r="J32" s="67"/>
      <c r="K32" s="67"/>
      <c r="L32" s="71"/>
      <c r="M32" s="67"/>
      <c r="N32" s="72"/>
      <c r="O32" s="73"/>
      <c r="P32" s="73"/>
      <c r="Q32" s="73"/>
      <c r="R32" s="73"/>
      <c r="S32" s="73"/>
      <c r="T32" s="73"/>
      <c r="U32" s="73"/>
      <c r="V32" s="74">
        <f t="shared" si="0"/>
        <v>0</v>
      </c>
      <c r="W32" s="75">
        <f t="shared" si="1"/>
        <v>0</v>
      </c>
      <c r="X32" s="76">
        <f t="shared" si="2"/>
        <v>0</v>
      </c>
      <c r="Y32" s="81"/>
      <c r="Z32" s="81"/>
      <c r="AA32" s="81"/>
      <c r="AB32" s="82"/>
      <c r="AC32" s="77"/>
      <c r="AD32" s="83"/>
      <c r="AE32" s="81"/>
      <c r="AF32" s="81"/>
      <c r="AG32" s="81"/>
      <c r="AH32" s="81"/>
      <c r="AI32" s="81"/>
      <c r="AJ32" s="81"/>
      <c r="AK32" s="77"/>
      <c r="AL32" s="77"/>
    </row>
    <row r="33" spans="1:38" ht="20.100000000000001" customHeight="1" x14ac:dyDescent="0.2">
      <c r="A33" s="67"/>
      <c r="B33" s="68"/>
      <c r="C33" s="68"/>
      <c r="D33" s="68"/>
      <c r="E33" s="69"/>
      <c r="F33" s="68"/>
      <c r="G33" s="67"/>
      <c r="H33" s="70"/>
      <c r="I33" s="68"/>
      <c r="J33" s="67"/>
      <c r="K33" s="67"/>
      <c r="L33" s="71"/>
      <c r="M33" s="67"/>
      <c r="N33" s="72"/>
      <c r="O33" s="73"/>
      <c r="P33" s="73"/>
      <c r="Q33" s="73"/>
      <c r="R33" s="73"/>
      <c r="S33" s="73"/>
      <c r="T33" s="73"/>
      <c r="U33" s="73"/>
      <c r="V33" s="74">
        <f t="shared" si="0"/>
        <v>0</v>
      </c>
      <c r="W33" s="75">
        <f t="shared" si="1"/>
        <v>0</v>
      </c>
      <c r="X33" s="76">
        <f t="shared" si="2"/>
        <v>0</v>
      </c>
      <c r="Y33" s="73"/>
      <c r="Z33" s="73"/>
      <c r="AA33" s="73"/>
      <c r="AB33" s="84"/>
      <c r="AC33" s="77"/>
      <c r="AD33" s="85"/>
      <c r="AE33" s="73"/>
      <c r="AF33" s="73"/>
      <c r="AG33" s="73"/>
      <c r="AH33" s="73"/>
      <c r="AI33" s="73"/>
      <c r="AJ33" s="73"/>
      <c r="AK33" s="77"/>
      <c r="AL33" s="77"/>
    </row>
    <row r="34" spans="1:38" ht="20.100000000000001" customHeight="1" x14ac:dyDescent="0.2">
      <c r="A34" s="67"/>
      <c r="B34" s="68"/>
      <c r="C34" s="68"/>
      <c r="D34" s="68"/>
      <c r="E34" s="69"/>
      <c r="F34" s="68"/>
      <c r="G34" s="67"/>
      <c r="H34" s="70"/>
      <c r="I34" s="68"/>
      <c r="J34" s="67"/>
      <c r="K34" s="67"/>
      <c r="L34" s="71"/>
      <c r="M34" s="67"/>
      <c r="N34" s="72"/>
      <c r="O34" s="73"/>
      <c r="P34" s="73"/>
      <c r="Q34" s="73"/>
      <c r="R34" s="73"/>
      <c r="S34" s="73"/>
      <c r="T34" s="73"/>
      <c r="U34" s="73"/>
      <c r="V34" s="74">
        <f t="shared" si="0"/>
        <v>0</v>
      </c>
      <c r="W34" s="75">
        <f t="shared" si="1"/>
        <v>0</v>
      </c>
      <c r="X34" s="76">
        <f t="shared" si="2"/>
        <v>0</v>
      </c>
      <c r="Y34" s="73"/>
      <c r="Z34" s="73"/>
      <c r="AA34" s="73"/>
      <c r="AB34" s="84"/>
      <c r="AC34" s="77"/>
      <c r="AD34" s="85"/>
      <c r="AE34" s="73"/>
      <c r="AF34" s="73"/>
      <c r="AG34" s="73"/>
      <c r="AH34" s="73"/>
      <c r="AI34" s="73"/>
      <c r="AJ34" s="73"/>
      <c r="AK34" s="77"/>
      <c r="AL34" s="77"/>
    </row>
    <row r="35" spans="1:38" ht="20.100000000000001" customHeight="1" x14ac:dyDescent="0.2">
      <c r="A35" s="67"/>
      <c r="B35" s="68"/>
      <c r="C35" s="68"/>
      <c r="D35" s="68"/>
      <c r="E35" s="69"/>
      <c r="F35" s="68"/>
      <c r="G35" s="67"/>
      <c r="H35" s="70"/>
      <c r="I35" s="68"/>
      <c r="J35" s="67"/>
      <c r="K35" s="67"/>
      <c r="L35" s="71"/>
      <c r="M35" s="67"/>
      <c r="N35" s="72"/>
      <c r="O35" s="73"/>
      <c r="P35" s="73"/>
      <c r="Q35" s="73"/>
      <c r="R35" s="73"/>
      <c r="S35" s="73"/>
      <c r="T35" s="73"/>
      <c r="U35" s="73"/>
      <c r="V35" s="74">
        <f t="shared" si="0"/>
        <v>0</v>
      </c>
      <c r="W35" s="75">
        <f t="shared" si="1"/>
        <v>0</v>
      </c>
      <c r="X35" s="76">
        <f t="shared" si="2"/>
        <v>0</v>
      </c>
      <c r="Y35" s="73"/>
      <c r="Z35" s="73"/>
      <c r="AA35" s="73"/>
      <c r="AB35" s="84"/>
      <c r="AC35" s="77"/>
      <c r="AD35" s="85"/>
      <c r="AE35" s="73"/>
      <c r="AF35" s="73"/>
      <c r="AG35" s="73"/>
      <c r="AH35" s="73"/>
      <c r="AI35" s="73"/>
      <c r="AJ35" s="73"/>
      <c r="AK35" s="77"/>
      <c r="AL35" s="77"/>
    </row>
    <row r="36" spans="1:38" ht="20.100000000000001" customHeight="1" x14ac:dyDescent="0.2">
      <c r="A36" s="67"/>
      <c r="B36" s="68"/>
      <c r="C36" s="68"/>
      <c r="D36" s="68"/>
      <c r="E36" s="69"/>
      <c r="F36" s="68"/>
      <c r="G36" s="67"/>
      <c r="H36" s="70"/>
      <c r="I36" s="68"/>
      <c r="J36" s="67"/>
      <c r="K36" s="67"/>
      <c r="L36" s="71"/>
      <c r="M36" s="67"/>
      <c r="N36" s="72"/>
      <c r="O36" s="73"/>
      <c r="P36" s="73"/>
      <c r="Q36" s="73"/>
      <c r="R36" s="73"/>
      <c r="S36" s="73"/>
      <c r="T36" s="73"/>
      <c r="U36" s="73"/>
      <c r="V36" s="74">
        <f t="shared" si="0"/>
        <v>0</v>
      </c>
      <c r="W36" s="75">
        <f t="shared" si="1"/>
        <v>0</v>
      </c>
      <c r="X36" s="76">
        <f t="shared" si="2"/>
        <v>0</v>
      </c>
      <c r="Y36" s="73"/>
      <c r="Z36" s="73"/>
      <c r="AA36" s="73"/>
      <c r="AB36" s="84"/>
      <c r="AC36" s="77"/>
      <c r="AD36" s="85"/>
      <c r="AE36" s="73"/>
      <c r="AF36" s="73"/>
      <c r="AG36" s="73"/>
      <c r="AH36" s="73"/>
      <c r="AI36" s="73"/>
      <c r="AJ36" s="73"/>
      <c r="AK36" s="77"/>
      <c r="AL36" s="77"/>
    </row>
    <row r="37" spans="1:38" ht="20.100000000000001" customHeight="1" x14ac:dyDescent="0.2">
      <c r="A37" s="67"/>
      <c r="B37" s="68"/>
      <c r="C37" s="68"/>
      <c r="D37" s="68"/>
      <c r="E37" s="69"/>
      <c r="F37" s="68"/>
      <c r="G37" s="67"/>
      <c r="H37" s="70"/>
      <c r="I37" s="68"/>
      <c r="J37" s="67"/>
      <c r="K37" s="67"/>
      <c r="L37" s="71"/>
      <c r="M37" s="67"/>
      <c r="N37" s="72"/>
      <c r="O37" s="73"/>
      <c r="P37" s="73"/>
      <c r="Q37" s="73"/>
      <c r="R37" s="73"/>
      <c r="S37" s="73"/>
      <c r="T37" s="73"/>
      <c r="U37" s="73"/>
      <c r="V37" s="74">
        <f t="shared" si="0"/>
        <v>0</v>
      </c>
      <c r="W37" s="75">
        <f t="shared" si="1"/>
        <v>0</v>
      </c>
      <c r="X37" s="76">
        <f t="shared" si="2"/>
        <v>0</v>
      </c>
      <c r="Y37" s="73"/>
      <c r="Z37" s="73"/>
      <c r="AA37" s="73"/>
      <c r="AB37" s="84"/>
      <c r="AC37" s="77"/>
      <c r="AD37" s="85"/>
      <c r="AE37" s="73"/>
      <c r="AF37" s="73"/>
      <c r="AG37" s="73"/>
      <c r="AH37" s="73"/>
      <c r="AI37" s="73"/>
      <c r="AJ37" s="73"/>
      <c r="AK37" s="77"/>
      <c r="AL37" s="77"/>
    </row>
    <row r="38" spans="1:38" ht="20.100000000000001" customHeight="1" x14ac:dyDescent="0.2">
      <c r="A38" s="67"/>
      <c r="B38" s="68"/>
      <c r="C38" s="68"/>
      <c r="D38" s="68"/>
      <c r="E38" s="69"/>
      <c r="F38" s="68"/>
      <c r="G38" s="67"/>
      <c r="H38" s="70"/>
      <c r="I38" s="68"/>
      <c r="J38" s="67"/>
      <c r="K38" s="67"/>
      <c r="L38" s="71"/>
      <c r="M38" s="67"/>
      <c r="N38" s="72"/>
      <c r="O38" s="73"/>
      <c r="P38" s="73"/>
      <c r="Q38" s="73"/>
      <c r="R38" s="73"/>
      <c r="S38" s="73"/>
      <c r="T38" s="73"/>
      <c r="U38" s="73"/>
      <c r="V38" s="74">
        <f t="shared" si="0"/>
        <v>0</v>
      </c>
      <c r="W38" s="75">
        <f t="shared" si="1"/>
        <v>0</v>
      </c>
      <c r="X38" s="76">
        <f t="shared" si="2"/>
        <v>0</v>
      </c>
      <c r="Y38" s="73"/>
      <c r="Z38" s="73"/>
      <c r="AA38" s="73"/>
      <c r="AB38" s="84"/>
      <c r="AC38" s="77"/>
      <c r="AD38" s="85"/>
      <c r="AE38" s="73"/>
      <c r="AF38" s="73"/>
      <c r="AG38" s="73"/>
      <c r="AH38" s="73"/>
      <c r="AI38" s="73"/>
      <c r="AJ38" s="73"/>
      <c r="AK38" s="77"/>
      <c r="AL38" s="77"/>
    </row>
    <row r="39" spans="1:38" ht="20.100000000000001" customHeight="1" x14ac:dyDescent="0.2">
      <c r="A39" s="67"/>
      <c r="B39" s="68"/>
      <c r="C39" s="68"/>
      <c r="D39" s="68"/>
      <c r="E39" s="69"/>
      <c r="F39" s="68"/>
      <c r="G39" s="67"/>
      <c r="H39" s="70"/>
      <c r="I39" s="68"/>
      <c r="J39" s="67"/>
      <c r="K39" s="67"/>
      <c r="L39" s="71"/>
      <c r="M39" s="67"/>
      <c r="N39" s="72"/>
      <c r="O39" s="73"/>
      <c r="P39" s="73"/>
      <c r="Q39" s="73"/>
      <c r="R39" s="73"/>
      <c r="S39" s="73"/>
      <c r="T39" s="73"/>
      <c r="U39" s="73"/>
      <c r="V39" s="74">
        <f t="shared" si="0"/>
        <v>0</v>
      </c>
      <c r="W39" s="75">
        <f t="shared" si="1"/>
        <v>0</v>
      </c>
      <c r="X39" s="76">
        <f t="shared" si="2"/>
        <v>0</v>
      </c>
      <c r="Y39" s="73"/>
      <c r="Z39" s="73"/>
      <c r="AA39" s="73"/>
      <c r="AB39" s="84"/>
      <c r="AC39" s="77"/>
      <c r="AD39" s="85"/>
      <c r="AE39" s="73"/>
      <c r="AF39" s="73"/>
      <c r="AG39" s="73"/>
      <c r="AH39" s="73"/>
      <c r="AI39" s="73"/>
      <c r="AJ39" s="73"/>
      <c r="AK39" s="77"/>
      <c r="AL39" s="77"/>
    </row>
    <row r="40" spans="1:38" ht="20.100000000000001" customHeight="1" x14ac:dyDescent="0.2">
      <c r="A40" s="67"/>
      <c r="B40" s="68"/>
      <c r="C40" s="68"/>
      <c r="D40" s="68"/>
      <c r="E40" s="69"/>
      <c r="F40" s="68"/>
      <c r="G40" s="67"/>
      <c r="H40" s="70"/>
      <c r="I40" s="68"/>
      <c r="J40" s="67"/>
      <c r="K40" s="67"/>
      <c r="L40" s="71"/>
      <c r="M40" s="67"/>
      <c r="N40" s="72"/>
      <c r="O40" s="73"/>
      <c r="P40" s="73"/>
      <c r="Q40" s="73"/>
      <c r="R40" s="73"/>
      <c r="S40" s="73"/>
      <c r="T40" s="73"/>
      <c r="U40" s="73"/>
      <c r="V40" s="74">
        <f t="shared" si="0"/>
        <v>0</v>
      </c>
      <c r="W40" s="75">
        <f t="shared" si="1"/>
        <v>0</v>
      </c>
      <c r="X40" s="76">
        <f t="shared" si="2"/>
        <v>0</v>
      </c>
      <c r="Y40" s="73"/>
      <c r="Z40" s="73"/>
      <c r="AA40" s="73"/>
      <c r="AB40" s="84"/>
      <c r="AC40" s="77"/>
      <c r="AD40" s="85"/>
      <c r="AE40" s="73"/>
      <c r="AF40" s="73"/>
      <c r="AG40" s="73"/>
      <c r="AH40" s="73"/>
      <c r="AI40" s="73"/>
      <c r="AJ40" s="73"/>
      <c r="AK40" s="77"/>
      <c r="AL40" s="77"/>
    </row>
    <row r="41" spans="1:38" ht="20.100000000000001" customHeight="1" x14ac:dyDescent="0.2">
      <c r="A41" s="67"/>
      <c r="B41" s="68"/>
      <c r="C41" s="68"/>
      <c r="D41" s="68"/>
      <c r="E41" s="69"/>
      <c r="F41" s="68"/>
      <c r="G41" s="67"/>
      <c r="H41" s="70"/>
      <c r="I41" s="68"/>
      <c r="J41" s="67"/>
      <c r="K41" s="67"/>
      <c r="L41" s="71"/>
      <c r="M41" s="67"/>
      <c r="N41" s="72"/>
      <c r="O41" s="73"/>
      <c r="P41" s="73"/>
      <c r="Q41" s="73"/>
      <c r="R41" s="73"/>
      <c r="S41" s="73"/>
      <c r="T41" s="73"/>
      <c r="U41" s="73"/>
      <c r="V41" s="74">
        <f t="shared" si="0"/>
        <v>0</v>
      </c>
      <c r="W41" s="75">
        <f t="shared" si="1"/>
        <v>0</v>
      </c>
      <c r="X41" s="76">
        <f t="shared" si="2"/>
        <v>0</v>
      </c>
      <c r="Y41" s="73"/>
      <c r="Z41" s="73"/>
      <c r="AA41" s="73"/>
      <c r="AB41" s="84"/>
      <c r="AC41" s="77"/>
      <c r="AD41" s="85"/>
      <c r="AE41" s="73"/>
      <c r="AF41" s="73"/>
      <c r="AG41" s="73"/>
      <c r="AH41" s="73"/>
      <c r="AI41" s="73"/>
      <c r="AJ41" s="73"/>
      <c r="AK41" s="77"/>
      <c r="AL41" s="77"/>
    </row>
    <row r="42" spans="1:38" ht="20.100000000000001" customHeight="1" x14ac:dyDescent="0.2">
      <c r="A42" s="67"/>
      <c r="B42" s="68"/>
      <c r="C42" s="68"/>
      <c r="D42" s="68"/>
      <c r="E42" s="69"/>
      <c r="F42" s="68"/>
      <c r="G42" s="67"/>
      <c r="H42" s="70"/>
      <c r="I42" s="68"/>
      <c r="J42" s="67"/>
      <c r="K42" s="67"/>
      <c r="L42" s="71"/>
      <c r="M42" s="67"/>
      <c r="N42" s="72"/>
      <c r="O42" s="73"/>
      <c r="P42" s="73"/>
      <c r="Q42" s="73"/>
      <c r="R42" s="73"/>
      <c r="S42" s="73"/>
      <c r="T42" s="73"/>
      <c r="U42" s="73"/>
      <c r="V42" s="74">
        <f t="shared" si="0"/>
        <v>0</v>
      </c>
      <c r="W42" s="75">
        <f t="shared" si="1"/>
        <v>0</v>
      </c>
      <c r="X42" s="76">
        <f t="shared" si="2"/>
        <v>0</v>
      </c>
      <c r="Y42" s="73"/>
      <c r="Z42" s="73"/>
      <c r="AA42" s="73"/>
      <c r="AB42" s="84"/>
      <c r="AC42" s="77"/>
      <c r="AD42" s="85"/>
      <c r="AE42" s="73"/>
      <c r="AF42" s="73"/>
      <c r="AG42" s="73"/>
      <c r="AH42" s="73"/>
      <c r="AI42" s="73"/>
      <c r="AJ42" s="73"/>
      <c r="AK42" s="77"/>
      <c r="AL42" s="77"/>
    </row>
    <row r="43" spans="1:38" ht="20.100000000000001" customHeight="1" x14ac:dyDescent="0.2">
      <c r="A43" s="67"/>
      <c r="B43" s="68"/>
      <c r="C43" s="68"/>
      <c r="D43" s="68"/>
      <c r="E43" s="69"/>
      <c r="F43" s="68"/>
      <c r="G43" s="67"/>
      <c r="H43" s="70"/>
      <c r="I43" s="68"/>
      <c r="J43" s="67"/>
      <c r="K43" s="67"/>
      <c r="L43" s="71"/>
      <c r="M43" s="67"/>
      <c r="N43" s="72"/>
      <c r="O43" s="73"/>
      <c r="P43" s="73"/>
      <c r="Q43" s="73"/>
      <c r="R43" s="73"/>
      <c r="S43" s="73"/>
      <c r="T43" s="73"/>
      <c r="U43" s="73"/>
      <c r="V43" s="74">
        <f t="shared" si="0"/>
        <v>0</v>
      </c>
      <c r="W43" s="75">
        <f t="shared" si="1"/>
        <v>0</v>
      </c>
      <c r="X43" s="76">
        <f t="shared" si="2"/>
        <v>0</v>
      </c>
      <c r="Y43" s="73"/>
      <c r="Z43" s="73"/>
      <c r="AA43" s="73"/>
      <c r="AB43" s="84"/>
      <c r="AC43" s="77"/>
      <c r="AD43" s="85"/>
      <c r="AE43" s="73"/>
      <c r="AF43" s="73"/>
      <c r="AG43" s="73"/>
      <c r="AH43" s="73"/>
      <c r="AI43" s="73"/>
      <c r="AJ43" s="73"/>
      <c r="AK43" s="77"/>
      <c r="AL43" s="77"/>
    </row>
    <row r="44" spans="1:38" ht="20.100000000000001" customHeight="1" x14ac:dyDescent="0.2">
      <c r="A44" s="67"/>
      <c r="B44" s="68"/>
      <c r="C44" s="68"/>
      <c r="D44" s="68"/>
      <c r="E44" s="69"/>
      <c r="F44" s="68"/>
      <c r="G44" s="67"/>
      <c r="H44" s="70"/>
      <c r="I44" s="68"/>
      <c r="J44" s="67"/>
      <c r="K44" s="67"/>
      <c r="L44" s="71"/>
      <c r="M44" s="67"/>
      <c r="N44" s="72"/>
      <c r="O44" s="73"/>
      <c r="P44" s="73"/>
      <c r="Q44" s="73"/>
      <c r="R44" s="73"/>
      <c r="S44" s="73"/>
      <c r="T44" s="73"/>
      <c r="U44" s="73"/>
      <c r="V44" s="74">
        <f t="shared" si="0"/>
        <v>0</v>
      </c>
      <c r="W44" s="75">
        <f t="shared" si="1"/>
        <v>0</v>
      </c>
      <c r="X44" s="76">
        <f t="shared" si="2"/>
        <v>0</v>
      </c>
      <c r="Y44" s="73"/>
      <c r="Z44" s="73"/>
      <c r="AA44" s="73"/>
      <c r="AB44" s="84"/>
      <c r="AC44" s="77"/>
      <c r="AD44" s="85"/>
      <c r="AE44" s="73"/>
      <c r="AF44" s="73"/>
      <c r="AG44" s="73"/>
      <c r="AH44" s="73"/>
      <c r="AI44" s="73"/>
      <c r="AJ44" s="73"/>
      <c r="AK44" s="77"/>
      <c r="AL44" s="77"/>
    </row>
    <row r="45" spans="1:38" ht="20.100000000000001" customHeight="1" x14ac:dyDescent="0.2">
      <c r="A45" s="67"/>
      <c r="B45" s="68"/>
      <c r="C45" s="68"/>
      <c r="D45" s="68"/>
      <c r="E45" s="69"/>
      <c r="F45" s="68"/>
      <c r="G45" s="67"/>
      <c r="H45" s="70"/>
      <c r="I45" s="68"/>
      <c r="J45" s="67"/>
      <c r="K45" s="67"/>
      <c r="L45" s="71"/>
      <c r="M45" s="67"/>
      <c r="N45" s="72"/>
      <c r="O45" s="73"/>
      <c r="P45" s="73"/>
      <c r="Q45" s="73"/>
      <c r="R45" s="73"/>
      <c r="S45" s="73"/>
      <c r="T45" s="73"/>
      <c r="U45" s="73"/>
      <c r="V45" s="74">
        <f t="shared" si="0"/>
        <v>0</v>
      </c>
      <c r="W45" s="75">
        <f t="shared" si="1"/>
        <v>0</v>
      </c>
      <c r="X45" s="76">
        <f t="shared" si="2"/>
        <v>0</v>
      </c>
      <c r="Y45" s="73"/>
      <c r="Z45" s="73"/>
      <c r="AA45" s="73"/>
      <c r="AB45" s="84"/>
      <c r="AC45" s="77"/>
      <c r="AD45" s="85"/>
      <c r="AE45" s="73"/>
      <c r="AF45" s="73"/>
      <c r="AG45" s="73"/>
      <c r="AH45" s="73"/>
      <c r="AI45" s="73"/>
      <c r="AJ45" s="73"/>
      <c r="AK45" s="77"/>
      <c r="AL45" s="77"/>
    </row>
    <row r="46" spans="1:38" ht="20.100000000000001" customHeight="1" x14ac:dyDescent="0.2">
      <c r="A46" s="67"/>
      <c r="B46" s="68"/>
      <c r="C46" s="68"/>
      <c r="D46" s="68"/>
      <c r="E46" s="69"/>
      <c r="F46" s="68"/>
      <c r="G46" s="67"/>
      <c r="H46" s="70"/>
      <c r="I46" s="68"/>
      <c r="J46" s="67"/>
      <c r="K46" s="67"/>
      <c r="L46" s="71"/>
      <c r="M46" s="67"/>
      <c r="N46" s="72"/>
      <c r="O46" s="73"/>
      <c r="P46" s="73"/>
      <c r="Q46" s="73"/>
      <c r="R46" s="73"/>
      <c r="S46" s="73"/>
      <c r="T46" s="73"/>
      <c r="U46" s="73"/>
      <c r="V46" s="74">
        <f t="shared" si="0"/>
        <v>0</v>
      </c>
      <c r="W46" s="75">
        <f t="shared" si="1"/>
        <v>0</v>
      </c>
      <c r="X46" s="76">
        <f t="shared" si="2"/>
        <v>0</v>
      </c>
      <c r="Y46" s="73"/>
      <c r="Z46" s="73"/>
      <c r="AA46" s="73"/>
      <c r="AB46" s="84"/>
      <c r="AC46" s="77"/>
      <c r="AD46" s="85"/>
      <c r="AE46" s="73"/>
      <c r="AF46" s="73"/>
      <c r="AG46" s="73"/>
      <c r="AH46" s="73"/>
      <c r="AI46" s="73"/>
      <c r="AJ46" s="73"/>
      <c r="AK46" s="77"/>
      <c r="AL46" s="77"/>
    </row>
    <row r="47" spans="1:38" x14ac:dyDescent="0.2">
      <c r="B47" s="80"/>
      <c r="C47" s="80"/>
      <c r="D47" s="80"/>
      <c r="E47" s="87"/>
      <c r="F47" s="80"/>
      <c r="G47" s="86"/>
      <c r="H47" s="88"/>
      <c r="I47" s="80"/>
      <c r="J47" s="86"/>
      <c r="K47" s="86"/>
      <c r="L47" s="89"/>
      <c r="M47" s="86"/>
      <c r="N47" s="86"/>
      <c r="O47" s="86"/>
      <c r="P47" s="86"/>
      <c r="Q47" s="86"/>
      <c r="R47" s="86"/>
      <c r="S47" s="86"/>
      <c r="T47" s="86"/>
      <c r="U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</row>
    <row r="48" spans="1:38" x14ac:dyDescent="0.2">
      <c r="B48" s="80"/>
      <c r="C48" s="80"/>
      <c r="D48" s="80"/>
      <c r="E48" s="87"/>
      <c r="F48" s="80"/>
      <c r="G48" s="86"/>
      <c r="H48" s="88"/>
      <c r="I48" s="80"/>
      <c r="J48" s="86"/>
      <c r="K48" s="86"/>
      <c r="L48" s="89"/>
      <c r="M48" s="86"/>
      <c r="N48" s="86"/>
      <c r="O48" s="86"/>
      <c r="P48" s="86"/>
      <c r="Q48" s="86"/>
      <c r="R48" s="86"/>
      <c r="S48" s="86"/>
      <c r="T48" s="86"/>
      <c r="U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</row>
    <row r="49" spans="2:38" x14ac:dyDescent="0.2">
      <c r="B49" s="80"/>
      <c r="C49" s="80"/>
      <c r="D49" s="80"/>
      <c r="E49" s="87"/>
      <c r="F49" s="80"/>
      <c r="G49" s="86"/>
      <c r="H49" s="88"/>
      <c r="I49" s="80"/>
      <c r="J49" s="86"/>
      <c r="K49" s="86"/>
      <c r="L49" s="89"/>
      <c r="M49" s="86"/>
      <c r="N49" s="86"/>
      <c r="O49" s="86"/>
      <c r="P49" s="86"/>
      <c r="Q49" s="86"/>
      <c r="R49" s="86"/>
      <c r="S49" s="86"/>
      <c r="T49" s="86"/>
      <c r="U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</row>
    <row r="50" spans="2:38" x14ac:dyDescent="0.2">
      <c r="B50" s="80"/>
      <c r="C50" s="80"/>
      <c r="D50" s="80"/>
      <c r="E50" s="87"/>
      <c r="F50" s="80"/>
      <c r="G50" s="86"/>
      <c r="H50" s="88"/>
      <c r="I50" s="80"/>
      <c r="J50" s="86"/>
      <c r="K50" s="86"/>
      <c r="L50" s="89"/>
      <c r="M50" s="86"/>
      <c r="N50" s="86"/>
      <c r="O50" s="86"/>
      <c r="P50" s="86"/>
      <c r="Q50" s="86"/>
      <c r="R50" s="86"/>
      <c r="S50" s="86"/>
      <c r="T50" s="86"/>
      <c r="U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</row>
    <row r="51" spans="2:38" x14ac:dyDescent="0.2">
      <c r="B51" s="80"/>
      <c r="C51" s="80"/>
      <c r="D51" s="80"/>
      <c r="E51" s="87"/>
      <c r="F51" s="80"/>
      <c r="G51" s="86"/>
      <c r="H51" s="88"/>
      <c r="I51" s="80"/>
      <c r="J51" s="86"/>
      <c r="K51" s="86"/>
      <c r="L51" s="89"/>
      <c r="M51" s="86"/>
      <c r="N51" s="86"/>
      <c r="O51" s="86"/>
      <c r="P51" s="86"/>
      <c r="Q51" s="86"/>
      <c r="R51" s="86"/>
      <c r="S51" s="86"/>
      <c r="T51" s="86"/>
      <c r="U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</row>
    <row r="52" spans="2:38" x14ac:dyDescent="0.2">
      <c r="B52" s="80"/>
      <c r="C52" s="80"/>
      <c r="D52" s="80"/>
      <c r="E52" s="87"/>
      <c r="F52" s="80"/>
      <c r="G52" s="86"/>
      <c r="H52" s="88"/>
      <c r="I52" s="80"/>
      <c r="J52" s="86"/>
      <c r="K52" s="86"/>
      <c r="L52" s="89"/>
      <c r="M52" s="86"/>
      <c r="N52" s="86"/>
      <c r="O52" s="86"/>
      <c r="P52" s="86"/>
      <c r="Q52" s="86"/>
      <c r="R52" s="86"/>
      <c r="S52" s="86"/>
      <c r="T52" s="86"/>
      <c r="U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</row>
  </sheetData>
  <sheetProtection insertRows="0" selectLockedCells="1"/>
  <mergeCells count="20">
    <mergeCell ref="B2:F2"/>
    <mergeCell ref="E5:F5"/>
    <mergeCell ref="C8:E8"/>
    <mergeCell ref="X8:AJ8"/>
    <mergeCell ref="C9:E9"/>
    <mergeCell ref="X9:AJ9"/>
    <mergeCell ref="C10:E10"/>
    <mergeCell ref="X10:AJ10"/>
    <mergeCell ref="C11:E11"/>
    <mergeCell ref="X11:AJ11"/>
    <mergeCell ref="C12:E12"/>
    <mergeCell ref="X12:AJ12"/>
    <mergeCell ref="Y18:AC18"/>
    <mergeCell ref="AD18:AL18"/>
    <mergeCell ref="C13:E13"/>
    <mergeCell ref="X13:AJ13"/>
    <mergeCell ref="C14:E14"/>
    <mergeCell ref="C15:E15"/>
    <mergeCell ref="B16:C16"/>
    <mergeCell ref="D16:F16"/>
  </mergeCells>
  <conditionalFormatting sqref="P19:S32">
    <cfRule type="cellIs" dxfId="0" priority="1" stopIfTrue="1" operator="greaterThan">
      <formula>1</formula>
    </cfRule>
  </conditionalFormatting>
  <hyperlinks>
    <hyperlink ref="I17" r:id="rId1" xr:uid="{1B3C1277-F845-4B96-9C1A-E7C62BB57FD7}"/>
    <hyperlink ref="I15" r:id="rId2" display="rbeytrison@bluewin.ch " xr:uid="{9B1DF71C-69F2-4188-AF7E-E34136E2542F}"/>
  </hyperlinks>
  <pageMargins left="0.35433070866141736" right="0.35433070866141736" top="0.35433070866141736" bottom="0.35433070866141736" header="0.39370078740157483" footer="0.35433070866141736"/>
  <pageSetup paperSize="9" scale="51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Modèle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Froidevaux</dc:creator>
  <cp:lastModifiedBy>Mathieu</cp:lastModifiedBy>
  <dcterms:created xsi:type="dcterms:W3CDTF">2022-06-08T19:16:52Z</dcterms:created>
  <dcterms:modified xsi:type="dcterms:W3CDTF">2022-06-08T19:35:00Z</dcterms:modified>
</cp:coreProperties>
</file>